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jobita\Jovita\para PDF\Honorarios\Honorarios relación\"/>
    </mc:Choice>
  </mc:AlternateContent>
  <bookViews>
    <workbookView xWindow="0" yWindow="0" windowWidth="24000" windowHeight="10620"/>
  </bookViews>
  <sheets>
    <sheet name="Pago de Servicios 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C100" i="1"/>
  <c r="C27" i="1"/>
  <c r="C14" i="1"/>
  <c r="C7" i="1"/>
</calcChain>
</file>

<file path=xl/sharedStrings.xml><?xml version="1.0" encoding="utf-8"?>
<sst xmlns="http://schemas.openxmlformats.org/spreadsheetml/2006/main" count="388" uniqueCount="236">
  <si>
    <t>PARTIDA</t>
  </si>
  <si>
    <t>FECHA DE PAGO</t>
  </si>
  <si>
    <t>MONTO PAGADO</t>
  </si>
  <si>
    <t>PROVEEDOR</t>
  </si>
  <si>
    <t>CONCEPTO</t>
  </si>
  <si>
    <t>FACTURA</t>
  </si>
  <si>
    <t>BENEFICIARIO</t>
  </si>
  <si>
    <t>OHRNER BASAVE Y ASOCIADOS</t>
  </si>
  <si>
    <t>Dictaminación de estados financieros del Fideicomiso al Fondo de apoyo al programa especial de financiamiento a la vivienda para el magisterio (FOVIMJAL)</t>
  </si>
  <si>
    <t>Secretaría de Educación Jalisco</t>
  </si>
  <si>
    <t>SALVADOR RODARTE ARIAS</t>
  </si>
  <si>
    <t>Honorarios por elaboración de dictamen pericial en materia de topografía en Juicio Agrario No. Expediente 319/2005</t>
  </si>
  <si>
    <t>ESTEVEZ&amp;TOVAR ASESORES,S.C.</t>
  </si>
  <si>
    <t>Dictaminación de estados financieros del ejercicio fiscal 2014 del Fideicomiso Programa Caracol</t>
  </si>
  <si>
    <t>ASESORES EMPRESARIALES MARTINEZ MARQUEZ,S.C.</t>
  </si>
  <si>
    <t>Consultoría y asesoría contable, administrativa y fiscal del ejercico 2015</t>
  </si>
  <si>
    <t>HECTOR MANUEL SALINAS HERMOSILLO</t>
  </si>
  <si>
    <t>Peritaje en materia de topografía xomo perito tercero en discordia en el juicio agrario 307/126/2012</t>
  </si>
  <si>
    <t>total partida</t>
  </si>
  <si>
    <t>NO SE TIENE PRESUPUESTO</t>
  </si>
  <si>
    <t>RODRIGUEZ CANTERO APOLINAR</t>
  </si>
  <si>
    <t>Desarrollo de Programas de Software</t>
  </si>
  <si>
    <t>SYE SOFTWARE S.A.</t>
  </si>
  <si>
    <t>Anticipo 30% Contrato 357/15 Consultoría en mejora del proceso para el desarrollo de la plataforma de trámites financieros</t>
  </si>
  <si>
    <t>Dirección General de Contabilidad y Recursos Financieros</t>
  </si>
  <si>
    <t>Pago 40% Contrato 357/15 Consultoría en mejora del proceso para el desarrollo de la plataforma de trámites financieros</t>
  </si>
  <si>
    <t>Transferencia de acuerdo a Convenio y Reglas de Operación a las Instituciones Educativas</t>
  </si>
  <si>
    <t>Recurso del programa de fortalecimiento de la calidad en instituciones educativas. ENECO</t>
  </si>
  <si>
    <t>748/2015</t>
  </si>
  <si>
    <t>Escuela Normal de Educadoras de Colotlan</t>
  </si>
  <si>
    <t>Recurso del programa de fortalecimiento de la calidad en instituciones educativas. CREN</t>
  </si>
  <si>
    <t>750/2015</t>
  </si>
  <si>
    <t>Centro Regional de Educación Normal de Ciudad Guzman</t>
  </si>
  <si>
    <t>GRUPO QUIVAL, S.C.</t>
  </si>
  <si>
    <t>Curso Microsoft Excel</t>
  </si>
  <si>
    <t>Grupo Secundarias Técnicas</t>
  </si>
  <si>
    <t>Curso Microsoft Word</t>
  </si>
  <si>
    <t>SOCIEDAD INTERNACIONAL DE CAPACITACION Y CONSULTORES EMPRESARIALES,S.C.</t>
  </si>
  <si>
    <t>Integración de Equipos de Trabajo</t>
  </si>
  <si>
    <t>F1989</t>
  </si>
  <si>
    <t>Coordinación de Administración</t>
  </si>
  <si>
    <t>INSTITUTO DE COMPUTACION Y SISTEMAS DE MICHOACAN,S.C</t>
  </si>
  <si>
    <t>Curso de capacitación microsoft office</t>
  </si>
  <si>
    <t>Dirección General de Secundarias</t>
  </si>
  <si>
    <t>Coordinación de Delegaciones Regionales</t>
  </si>
  <si>
    <t>INSTITUTO TECNOLOGICO Y DE ESTUDIOS SUPERIORES DE MONTERREY</t>
  </si>
  <si>
    <t>Pago de trimestre  enero/marzo 2015 de Maestría en Finanzas</t>
  </si>
  <si>
    <t>AUV154312</t>
  </si>
  <si>
    <t>Laura Hilda Arredondo Venegas</t>
  </si>
  <si>
    <t>Pago de trimestre  enero/marzo 2015 de Maestría en Gestión Pública Aplicada</t>
  </si>
  <si>
    <t>AUV154314</t>
  </si>
  <si>
    <t>Alinés Ramírez Maciel</t>
  </si>
  <si>
    <t>Pago de trimestre enero/marzo 2015 de la Maestría en Administración de Tecnologías de  Información</t>
  </si>
  <si>
    <t>AUV154313</t>
  </si>
  <si>
    <t>José Antonio Franco Cortés</t>
  </si>
  <si>
    <t>INSTITUTO DEL DISEÑADOR DE LA MODA S C</t>
  </si>
  <si>
    <t>Pago de  Maestria a la gestión del talento humano</t>
  </si>
  <si>
    <t>Chávez Zuñiga Ana Paulina</t>
  </si>
  <si>
    <t>UNIVERSIDAD TECNOLOGICA DE MEXICO S C</t>
  </si>
  <si>
    <t>Pago de enero/abril 2015 de la Maestría en Administración de Negocios con orientación en Finanzas</t>
  </si>
  <si>
    <t>46- 85480</t>
  </si>
  <si>
    <t>Suárez Frías María del Carmen</t>
  </si>
  <si>
    <t>INSTITUTO DE ADMINISTRACION PUBLICA DEL ESTADO DE JALISCO A C</t>
  </si>
  <si>
    <t>Pago de enero/abril 2015 de la Maestría en Administración Publica</t>
  </si>
  <si>
    <t>322 E</t>
  </si>
  <si>
    <t>Gloria Bautista Medina y Simon Madrigal Caro</t>
  </si>
  <si>
    <t>Pago de enero/abril de la Licenciatura en Pedagogía</t>
  </si>
  <si>
    <t>AC 252</t>
  </si>
  <si>
    <t>Tejeda Maciel Melisa Itzel</t>
  </si>
  <si>
    <t>UNIVERSIDAD DEL VALLLE DE MÉXICO</t>
  </si>
  <si>
    <t>Pago del cuatrimestre febrero-mayo 2015, de la Licenciatura en Contaduría Pública</t>
  </si>
  <si>
    <t>7BD3324F-6BC0-4C8F-8</t>
  </si>
  <si>
    <t>Rocío Cristina González González</t>
  </si>
  <si>
    <t>CENTRO DE CAPACITACION EN MARKETING S C</t>
  </si>
  <si>
    <t>Diplomado en Fotografía profesional</t>
  </si>
  <si>
    <t>Liliana de la Torre Mendez</t>
  </si>
  <si>
    <t>Pago del cuatrimestre febrero-mayo 2015, de la Licenciatura en Derecho</t>
  </si>
  <si>
    <t>Monica Chavez Mercado</t>
  </si>
  <si>
    <t>Pago de trimestre  abril/junio 2015 de Maestría en Gestión Pública Aplicada</t>
  </si>
  <si>
    <t>AUV162529</t>
  </si>
  <si>
    <t xml:space="preserve">Pago de trimestre abril/junio 2015 de la Maestría en Finanzas </t>
  </si>
  <si>
    <t>5B4DC1-44C8</t>
  </si>
  <si>
    <t>CAMARA DE LA INDUSTRIA ALIMENTICIA</t>
  </si>
  <si>
    <t>Curso Manejo higiénico de alimentos</t>
  </si>
  <si>
    <t>B3562</t>
  </si>
  <si>
    <t>26 personas que laboran en la cafetería de la SEJ</t>
  </si>
  <si>
    <t>Pago del periodo mayo-agosto de la Licenciatura en Pedagogía</t>
  </si>
  <si>
    <t>AC327</t>
  </si>
  <si>
    <t>Melisa Itzel Tejeda Maciel</t>
  </si>
  <si>
    <t>Pago del periodo abril-junio de la  Maestría en Administración</t>
  </si>
  <si>
    <t>AUV165561</t>
  </si>
  <si>
    <t>Pago de la Maestría en Negocios  periodo mayo-agosto</t>
  </si>
  <si>
    <t>46-313861</t>
  </si>
  <si>
    <t>María del Carmen Suárez Frías</t>
  </si>
  <si>
    <t>Pago de bimestre julio-agosto de la  Maestría en Finanzas</t>
  </si>
  <si>
    <t>AUV165710</t>
  </si>
  <si>
    <t>GRUPO EMPRESARIAL ITFAC S. DE R.L. DE C.V.</t>
  </si>
  <si>
    <t>Diplomado en Liderazgo para directivos de las escuelas públicas</t>
  </si>
  <si>
    <t>Directores, Subdirectores, Asesores Técnicos, Pedagógicos y Supervisores</t>
  </si>
  <si>
    <t>Diplomado en diseño y operación de cursos en línea</t>
  </si>
  <si>
    <t>Docentes, Directores, Supervisores y ATPS</t>
  </si>
  <si>
    <t>CENTRO DE CAPACITACION PARA LA PREVENCION DE RIESGO EVALUACION Y EDUCACION MEDICA CONTINUA S.A. DE C.V.</t>
  </si>
  <si>
    <t xml:space="preserve">Taller Soporte Vital Cardio Vascular ACLS y VLS </t>
  </si>
  <si>
    <t>A157</t>
  </si>
  <si>
    <t>Personal de la Unidad Médica Odontológica</t>
  </si>
  <si>
    <t>MARIA CRISTINA VAZQUEZ ANGULO</t>
  </si>
  <si>
    <t>Taller de Fontanería</t>
  </si>
  <si>
    <t>465A</t>
  </si>
  <si>
    <t>Dirección de Secundarias Técincas</t>
  </si>
  <si>
    <t>466A</t>
  </si>
  <si>
    <t>467A</t>
  </si>
  <si>
    <t>Taller de Electricidad Básica</t>
  </si>
  <si>
    <t>518A</t>
  </si>
  <si>
    <t>CGI CONSULTING S.C.</t>
  </si>
  <si>
    <t>Curso Taller para una eficiencia laboral</t>
  </si>
  <si>
    <t>Personal de Programas Compensatorios y de Apoyo</t>
  </si>
  <si>
    <t>CAPACITACION Y DESARROLLO RENTABLE DEL TALENTO,S.C.</t>
  </si>
  <si>
    <t xml:space="preserve">Taller Formación de Instructores </t>
  </si>
  <si>
    <t>A75</t>
  </si>
  <si>
    <t>Dirección General de Programas Estratégicos</t>
  </si>
  <si>
    <t>Maestría en Gestión Pública aplicada, julio-agosto 2015</t>
  </si>
  <si>
    <t>AUV165711</t>
  </si>
  <si>
    <t>50% de colegiatura del 6to. Cuatrimestre de la Maestría en Administración Pública</t>
  </si>
  <si>
    <t>354E</t>
  </si>
  <si>
    <t>INSTITUTO EMPRESARIAL DE LAS AMERICAS,A.C.</t>
  </si>
  <si>
    <t>3er Módulo de la Maestría en Gestión Social y Políticas Públicas, enero-agosto 2015</t>
  </si>
  <si>
    <t>142A</t>
  </si>
  <si>
    <t>Jose Javier Ramírez Zepeda</t>
  </si>
  <si>
    <t>Inscripción y parcialidades 1, 2 y 3 Licenciatura en Administración, jun-sept 2015</t>
  </si>
  <si>
    <t>46-320966</t>
  </si>
  <si>
    <t>Nancy Carolina Hernández Gómez</t>
  </si>
  <si>
    <t>Colegiatura Maestría en Administración de Tecnologías de la Información, julio-agosto 2015</t>
  </si>
  <si>
    <t>AUV169721</t>
  </si>
  <si>
    <t>JOSÉ DE JESÚS GERARDO PIÑERA SOLTER</t>
  </si>
  <si>
    <t>Taller de Mantenimiento Menor</t>
  </si>
  <si>
    <t>Educación Inicial</t>
  </si>
  <si>
    <t>ARTES DIGITALES, S.A.</t>
  </si>
  <si>
    <t xml:space="preserve">Manejo de Redes Sociales </t>
  </si>
  <si>
    <t>Coordinación de Asesores</t>
  </si>
  <si>
    <t>UVM Educación S. C.</t>
  </si>
  <si>
    <t>Pago del periodo feb-mayo 2015. Licencia tura Ejecutiva en Contaduría Pública y Finanzas</t>
  </si>
  <si>
    <t>Rocío Cristina González Gonzáles</t>
  </si>
  <si>
    <t xml:space="preserve">Pago del periodo de sept-diciembre de la Licenciatura en Pedagogía </t>
  </si>
  <si>
    <t>AC367</t>
  </si>
  <si>
    <t>Maestría en Administración</t>
  </si>
  <si>
    <t>46-318669</t>
  </si>
  <si>
    <t>INTERNATIONAL HOUSE MEXICO S.C.</t>
  </si>
  <si>
    <t xml:space="preserve"> Inlges Nivel Intermediate Módulo 1</t>
  </si>
  <si>
    <t>B247</t>
  </si>
  <si>
    <t>Ricardo Sánchez Sandoval</t>
  </si>
  <si>
    <t>Ingles Nivel Proficiency Modulo 1</t>
  </si>
  <si>
    <t>B248</t>
  </si>
  <si>
    <t>Daniel Alejandro Vargas Martínez</t>
  </si>
  <si>
    <t>Inlges Nivel Elementary Módulo 2</t>
  </si>
  <si>
    <t>B246</t>
  </si>
  <si>
    <t>Alan Murillo Gámez</t>
  </si>
  <si>
    <t>Instituto Superior Autonómo de Occidente, A. C.  (UNIVA)</t>
  </si>
  <si>
    <t>Diplomado en Liderazo Salud y Medio Ambiente</t>
  </si>
  <si>
    <t>TKGL75395</t>
  </si>
  <si>
    <t>Ana Lisvet Barajas Pérez</t>
  </si>
  <si>
    <t>Isabel Yolanda Martínez Núñez</t>
  </si>
  <si>
    <t>Construcción del Discurso</t>
  </si>
  <si>
    <t>primera23</t>
  </si>
  <si>
    <t>COORDINACION DE ASESORES</t>
  </si>
  <si>
    <t xml:space="preserve">Pago del periodo sept-nov 2015, Maestría en Finanzas </t>
  </si>
  <si>
    <t>AUV170861</t>
  </si>
  <si>
    <t xml:space="preserve">Pago del periodo sept-nov 2015, Maestría en Gestión Pública Aplicada </t>
  </si>
  <si>
    <t>AUV170865</t>
  </si>
  <si>
    <t xml:space="preserve">Alines Ramirez Maciel </t>
  </si>
  <si>
    <t>Pago del periodo sept-nov 2015, Maestría en Administración de Tecnologías de Información</t>
  </si>
  <si>
    <t>AUV170863</t>
  </si>
  <si>
    <t>Inscripción y parcialidades 1 y 2 Licenciatura en Derecho, jun-sept 2015</t>
  </si>
  <si>
    <t>46-320655</t>
  </si>
  <si>
    <t>Mónica Chávez Mercado</t>
  </si>
  <si>
    <t>Inscripción y parcialidades Licenciatura en Derecho, sept- dic 2015</t>
  </si>
  <si>
    <t>46-333042</t>
  </si>
  <si>
    <t>Pago del periodo sept.-dic.2015 Licenciatura en Derecho</t>
  </si>
  <si>
    <t>46-333043</t>
  </si>
  <si>
    <t>287/08/2015</t>
  </si>
  <si>
    <t>Recurso del programa de fortalecimiento de la calidad en instituciones educativas. ENEA</t>
  </si>
  <si>
    <t>756/2015</t>
  </si>
  <si>
    <t>Escuela Normal de Educadoras de Arandas</t>
  </si>
  <si>
    <t xml:space="preserve"> Centro Regional de Educación Normal de Ciudad Guzman</t>
  </si>
  <si>
    <t>Recurso del programa de fortalecimiento de la calidad en instituciones educativas. ENE UNIÓN DE TULA</t>
  </si>
  <si>
    <t>751/2015</t>
  </si>
  <si>
    <t>Escuela Norma de Educadoras de Unión de Tula</t>
  </si>
  <si>
    <t xml:space="preserve">Recurso del programa de fortalecimiento de la calidad en instituciones educativas. ENESAM </t>
  </si>
  <si>
    <t>754/2015</t>
  </si>
  <si>
    <t>Escuela Normal de Educadoras de San Antonio Matute</t>
  </si>
  <si>
    <t>Recurso del programa de fortalecimiento de la calidad en instituciones educativas. ByCENJ</t>
  </si>
  <si>
    <t>857/2015</t>
  </si>
  <si>
    <t>Benemérita y Centenaria Escuela Normal de Jalisco</t>
  </si>
  <si>
    <t>Recurso del programa de fortalecimiento de la calidad en instituciones educativas. ENSJ</t>
  </si>
  <si>
    <t>755/2015</t>
  </si>
  <si>
    <t>Escuela Normal Superior de Jalisco</t>
  </si>
  <si>
    <t xml:space="preserve">Recurso del programa de fortalecimiento de la calidad en instituciones educativas. ESEF </t>
  </si>
  <si>
    <t>757/2015</t>
  </si>
  <si>
    <t>Escuela Superior de Educación Física</t>
  </si>
  <si>
    <t xml:space="preserve">Recurso del programa de fortalecimiento de la calidad en instituciones educativas. </t>
  </si>
  <si>
    <t>747/2015</t>
  </si>
  <si>
    <t>Recurso del programa de fortalecimiento de la calidad en instituciones educativas. ENEG</t>
  </si>
  <si>
    <t>758/2015</t>
  </si>
  <si>
    <t>Escuela Normal de Educadoras de Guadalajara</t>
  </si>
  <si>
    <t>Recurso del programa de fortalecimiento de la calidad en instituciones educativas. PROFOCIE</t>
  </si>
  <si>
    <t>746/2015</t>
  </si>
  <si>
    <t>Recurso del programa de fortalecimiento de la calidad en instituciones educativas. PROGEN II</t>
  </si>
  <si>
    <t>749/2015</t>
  </si>
  <si>
    <t>EL JUEGO ES PENSAR, S.C.</t>
  </si>
  <si>
    <t>El Autocuidado como estrategia de prevención de la violencia a docentes de escuelas de tiempo completo</t>
  </si>
  <si>
    <t>A41</t>
  </si>
  <si>
    <t>Directivos y docentes frente a grupo de nivel preescolar y primaria del Programa de Escuelas de Tiempo Completo</t>
  </si>
  <si>
    <t>Colectivo Ollin</t>
  </si>
  <si>
    <t>Alternativas para la comunicación, la sexualidad y el desarrollo comunitario.</t>
  </si>
  <si>
    <t>Educación Media</t>
  </si>
  <si>
    <t>Servicios Integrales Enrosdres S.C.</t>
  </si>
  <si>
    <t>Capacitación especializada</t>
  </si>
  <si>
    <t>Escuelas de Tiempo Completo</t>
  </si>
  <si>
    <t>Aula Virtual de Estudios Superiores y Educación Cotinua de Jalisco S.C.</t>
  </si>
  <si>
    <t>Computer Land de Occidente, S.A.</t>
  </si>
  <si>
    <t>Educadores somos todos, A.C.</t>
  </si>
  <si>
    <t>Capacitación "El arte de convivir en tu escuela"</t>
  </si>
  <si>
    <t>E20</t>
  </si>
  <si>
    <t>Docentes de 200 escuelas incorporadas al programa Federal Escuela Segura</t>
  </si>
  <si>
    <t>Impulso a la productividad y desarrollo, S.C.</t>
  </si>
  <si>
    <t>Programa Escuela Segura</t>
  </si>
  <si>
    <t>Creación y Estrategia del éxito S.A.</t>
  </si>
  <si>
    <t>Instituto de actitudes integradoras de capacitación y prevención, A.C.</t>
  </si>
  <si>
    <t>Arlen Luzvida Larios Ponce</t>
  </si>
  <si>
    <t>178/64883</t>
  </si>
  <si>
    <t>Centro de Estudios Pedagógicos de Jalisco, A.C.</t>
  </si>
  <si>
    <t>CRECIMIENTO DE JALISCO, S.C.</t>
  </si>
  <si>
    <t>SERVICIO DE VIGILANCIA CONTRATADA</t>
  </si>
  <si>
    <t>CT 19/14</t>
  </si>
  <si>
    <t>CT 003/15</t>
  </si>
  <si>
    <t>321</t>
  </si>
  <si>
    <t>SE ANEXA LA 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</si>
</sst>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164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left" vertical="top" wrapText="1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4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>
      <alignment horizontal="left" vertical="top" wrapText="1"/>
    </xf>
    <xf numFmtId="164" fontId="0" fillId="5" borderId="1" xfId="0" applyNumberFormat="1" applyFill="1" applyBorder="1" applyAlignment="1">
      <alignment horizontal="left" vertical="top" wrapText="1"/>
    </xf>
    <xf numFmtId="14" fontId="0" fillId="0" borderId="1" xfId="0" applyNumberFormat="1" applyBorder="1" applyAlignment="1" applyProtection="1">
      <alignment horizontal="left" vertical="top"/>
      <protection locked="0"/>
    </xf>
    <xf numFmtId="164" fontId="0" fillId="5" borderId="1" xfId="0" applyNumberForma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4" fillId="0" borderId="1" xfId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14" fontId="0" fillId="4" borderId="1" xfId="0" applyNumberFormat="1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left" vertical="top"/>
    </xf>
    <xf numFmtId="14" fontId="0" fillId="0" borderId="0" xfId="0" applyNumberFormat="1"/>
    <xf numFmtId="164" fontId="0" fillId="0" borderId="0" xfId="0" applyNumberFormat="1" applyAlignment="1">
      <alignment horizontal="left" vertical="top"/>
    </xf>
    <xf numFmtId="0" fontId="0" fillId="0" borderId="3" xfId="0" applyBorder="1"/>
    <xf numFmtId="0" fontId="0" fillId="0" borderId="0" xfId="0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workbookViewId="0">
      <selection activeCell="E3" sqref="E3"/>
    </sheetView>
  </sheetViews>
  <sheetFormatPr baseColWidth="10" defaultColWidth="11.42578125" defaultRowHeight="15" x14ac:dyDescent="0.25"/>
  <cols>
    <col min="1" max="1" width="6.85546875" customWidth="1"/>
    <col min="2" max="2" width="15.7109375" style="35" bestFit="1" customWidth="1"/>
    <col min="3" max="3" width="12.5703125" style="36" customWidth="1"/>
    <col min="4" max="4" width="33.140625" customWidth="1"/>
    <col min="5" max="5" width="35.7109375" customWidth="1"/>
    <col min="6" max="6" width="11.85546875" customWidth="1"/>
    <col min="7" max="7" width="30.710937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5" t="s">
        <v>6</v>
      </c>
    </row>
    <row r="2" spans="1:7" ht="75" x14ac:dyDescent="0.25">
      <c r="A2" s="6">
        <v>3311</v>
      </c>
      <c r="B2" s="7">
        <v>42242</v>
      </c>
      <c r="C2" s="8">
        <v>17632</v>
      </c>
      <c r="D2" s="6" t="s">
        <v>7</v>
      </c>
      <c r="E2" s="6" t="s">
        <v>8</v>
      </c>
      <c r="F2" s="6">
        <v>2441</v>
      </c>
      <c r="G2" s="6" t="s">
        <v>9</v>
      </c>
    </row>
    <row r="3" spans="1:7" ht="60" x14ac:dyDescent="0.25">
      <c r="A3" s="6">
        <v>3311</v>
      </c>
      <c r="B3" s="7">
        <v>42251</v>
      </c>
      <c r="C3" s="8">
        <v>10440</v>
      </c>
      <c r="D3" s="6" t="s">
        <v>10</v>
      </c>
      <c r="E3" s="6" t="s">
        <v>11</v>
      </c>
      <c r="F3" s="6">
        <v>37</v>
      </c>
      <c r="G3" s="6" t="s">
        <v>9</v>
      </c>
    </row>
    <row r="4" spans="1:7" ht="45" x14ac:dyDescent="0.25">
      <c r="A4" s="6">
        <v>3311</v>
      </c>
      <c r="B4" s="7">
        <v>42278</v>
      </c>
      <c r="C4" s="8">
        <v>14094</v>
      </c>
      <c r="D4" s="6" t="s">
        <v>12</v>
      </c>
      <c r="E4" s="6" t="s">
        <v>13</v>
      </c>
      <c r="F4" s="6">
        <v>520</v>
      </c>
      <c r="G4" s="6" t="s">
        <v>9</v>
      </c>
    </row>
    <row r="5" spans="1:7" ht="45" x14ac:dyDescent="0.25">
      <c r="A5" s="6">
        <v>3311</v>
      </c>
      <c r="B5" s="7">
        <v>42369</v>
      </c>
      <c r="C5" s="8">
        <v>118320</v>
      </c>
      <c r="D5" s="6" t="s">
        <v>14</v>
      </c>
      <c r="E5" s="6" t="s">
        <v>15</v>
      </c>
      <c r="F5" s="6">
        <v>304</v>
      </c>
      <c r="G5" s="6" t="s">
        <v>9</v>
      </c>
    </row>
    <row r="6" spans="1:7" ht="45" x14ac:dyDescent="0.25">
      <c r="A6" s="6">
        <v>3311</v>
      </c>
      <c r="B6" s="7">
        <v>42328</v>
      </c>
      <c r="C6" s="8">
        <v>9849.56</v>
      </c>
      <c r="D6" s="6" t="s">
        <v>16</v>
      </c>
      <c r="E6" s="6" t="s">
        <v>17</v>
      </c>
      <c r="F6" s="6">
        <v>47</v>
      </c>
      <c r="G6" s="6" t="s">
        <v>9</v>
      </c>
    </row>
    <row r="7" spans="1:7" x14ac:dyDescent="0.25">
      <c r="A7" s="6"/>
      <c r="B7" s="9" t="s">
        <v>18</v>
      </c>
      <c r="C7" s="10">
        <f>SUM(C2:C6)</f>
        <v>170335.56</v>
      </c>
      <c r="D7" s="11"/>
      <c r="E7" s="11"/>
      <c r="F7" s="11"/>
      <c r="G7" s="11"/>
    </row>
    <row r="8" spans="1:7" x14ac:dyDescent="0.25">
      <c r="A8" s="12">
        <v>3321</v>
      </c>
      <c r="B8" s="13"/>
      <c r="C8" s="14"/>
      <c r="D8" s="12" t="s">
        <v>19</v>
      </c>
      <c r="E8" s="12"/>
      <c r="F8" s="12"/>
      <c r="G8" s="12"/>
    </row>
    <row r="9" spans="1:7" x14ac:dyDescent="0.25">
      <c r="A9" s="6">
        <v>3331</v>
      </c>
      <c r="B9" s="7">
        <v>42369</v>
      </c>
      <c r="C9" s="15">
        <v>1497560</v>
      </c>
      <c r="D9" s="16" t="s">
        <v>20</v>
      </c>
      <c r="E9" s="17" t="s">
        <v>21</v>
      </c>
      <c r="F9" s="16">
        <v>175</v>
      </c>
      <c r="G9" s="6"/>
    </row>
    <row r="10" spans="1:7" ht="60" x14ac:dyDescent="0.25">
      <c r="A10" s="6">
        <v>3331</v>
      </c>
      <c r="B10" s="7">
        <v>42342</v>
      </c>
      <c r="C10" s="15">
        <v>600474</v>
      </c>
      <c r="D10" s="16" t="s">
        <v>22</v>
      </c>
      <c r="E10" s="17" t="s">
        <v>23</v>
      </c>
      <c r="F10" s="16">
        <v>207</v>
      </c>
      <c r="G10" s="6" t="s">
        <v>24</v>
      </c>
    </row>
    <row r="11" spans="1:7" ht="60" x14ac:dyDescent="0.25">
      <c r="A11" s="6">
        <v>3331</v>
      </c>
      <c r="B11" s="7">
        <v>42369</v>
      </c>
      <c r="C11" s="15">
        <v>800632</v>
      </c>
      <c r="D11" s="16" t="s">
        <v>22</v>
      </c>
      <c r="E11" s="17" t="s">
        <v>25</v>
      </c>
      <c r="F11" s="16">
        <v>215</v>
      </c>
      <c r="G11" s="6" t="s">
        <v>24</v>
      </c>
    </row>
    <row r="12" spans="1:7" ht="45" x14ac:dyDescent="0.25">
      <c r="A12" s="6">
        <v>3331</v>
      </c>
      <c r="B12" s="7">
        <v>42215</v>
      </c>
      <c r="C12" s="15">
        <v>138932.29</v>
      </c>
      <c r="D12" s="17" t="s">
        <v>26</v>
      </c>
      <c r="E12" s="17" t="s">
        <v>27</v>
      </c>
      <c r="F12" s="16" t="s">
        <v>28</v>
      </c>
      <c r="G12" s="6" t="s">
        <v>29</v>
      </c>
    </row>
    <row r="13" spans="1:7" ht="45" x14ac:dyDescent="0.25">
      <c r="A13" s="6">
        <v>3331</v>
      </c>
      <c r="B13" s="7">
        <v>42215</v>
      </c>
      <c r="C13" s="15">
        <v>1146.78</v>
      </c>
      <c r="D13" s="17" t="s">
        <v>26</v>
      </c>
      <c r="E13" s="17" t="s">
        <v>30</v>
      </c>
      <c r="F13" s="16" t="s">
        <v>31</v>
      </c>
      <c r="G13" s="6" t="s">
        <v>32</v>
      </c>
    </row>
    <row r="14" spans="1:7" x14ac:dyDescent="0.25">
      <c r="A14" s="6"/>
      <c r="B14" s="9" t="s">
        <v>18</v>
      </c>
      <c r="C14" s="18">
        <f>SUM(C9:C13)</f>
        <v>3038745.07</v>
      </c>
      <c r="D14" s="19"/>
      <c r="E14" s="20"/>
      <c r="F14" s="19"/>
      <c r="G14" s="11"/>
    </row>
    <row r="15" spans="1:7" x14ac:dyDescent="0.25">
      <c r="A15" s="6">
        <v>3341</v>
      </c>
      <c r="B15" s="7">
        <v>42216</v>
      </c>
      <c r="C15" s="15">
        <v>10996.8</v>
      </c>
      <c r="D15" s="16" t="s">
        <v>33</v>
      </c>
      <c r="E15" s="17" t="s">
        <v>34</v>
      </c>
      <c r="F15" s="16">
        <v>273</v>
      </c>
      <c r="G15" s="6" t="s">
        <v>35</v>
      </c>
    </row>
    <row r="16" spans="1:7" x14ac:dyDescent="0.25">
      <c r="A16" s="6">
        <v>3341</v>
      </c>
      <c r="B16" s="7">
        <v>42216</v>
      </c>
      <c r="C16" s="15">
        <v>10996.8</v>
      </c>
      <c r="D16" s="16" t="s">
        <v>33</v>
      </c>
      <c r="E16" s="17" t="s">
        <v>34</v>
      </c>
      <c r="F16" s="16">
        <v>271</v>
      </c>
      <c r="G16" s="6" t="s">
        <v>35</v>
      </c>
    </row>
    <row r="17" spans="1:7" x14ac:dyDescent="0.25">
      <c r="A17" s="6">
        <v>3341</v>
      </c>
      <c r="B17" s="7">
        <v>42216</v>
      </c>
      <c r="C17" s="15">
        <v>10996.8</v>
      </c>
      <c r="D17" s="16" t="s">
        <v>33</v>
      </c>
      <c r="E17" s="17" t="s">
        <v>36</v>
      </c>
      <c r="F17" s="16">
        <v>275</v>
      </c>
      <c r="G17" s="6" t="s">
        <v>35</v>
      </c>
    </row>
    <row r="18" spans="1:7" x14ac:dyDescent="0.25">
      <c r="A18" s="6">
        <v>3341</v>
      </c>
      <c r="B18" s="7">
        <v>42216</v>
      </c>
      <c r="C18" s="15">
        <v>10996.8</v>
      </c>
      <c r="D18" s="16" t="s">
        <v>33</v>
      </c>
      <c r="E18" s="17" t="s">
        <v>34</v>
      </c>
      <c r="F18" s="16">
        <v>277</v>
      </c>
      <c r="G18" s="6" t="s">
        <v>35</v>
      </c>
    </row>
    <row r="19" spans="1:7" x14ac:dyDescent="0.25">
      <c r="A19" s="21">
        <v>3341</v>
      </c>
      <c r="B19" s="7">
        <v>42216</v>
      </c>
      <c r="C19" s="15">
        <v>10996.8</v>
      </c>
      <c r="D19" s="16" t="s">
        <v>33</v>
      </c>
      <c r="E19" s="17" t="s">
        <v>34</v>
      </c>
      <c r="F19" s="21">
        <v>276</v>
      </c>
      <c r="G19" s="6" t="s">
        <v>35</v>
      </c>
    </row>
    <row r="20" spans="1:7" ht="45" x14ac:dyDescent="0.25">
      <c r="A20" s="21">
        <v>3341</v>
      </c>
      <c r="B20" s="7">
        <v>42369</v>
      </c>
      <c r="C20" s="15">
        <v>87696</v>
      </c>
      <c r="D20" s="17" t="s">
        <v>37</v>
      </c>
      <c r="E20" s="17" t="s">
        <v>38</v>
      </c>
      <c r="F20" s="21" t="s">
        <v>39</v>
      </c>
      <c r="G20" s="6" t="s">
        <v>40</v>
      </c>
    </row>
    <row r="21" spans="1:7" ht="30" x14ac:dyDescent="0.25">
      <c r="A21" s="21">
        <v>3341</v>
      </c>
      <c r="B21" s="7">
        <v>42356</v>
      </c>
      <c r="C21" s="15">
        <v>42316.800000000003</v>
      </c>
      <c r="D21" s="17" t="s">
        <v>41</v>
      </c>
      <c r="E21" s="17" t="s">
        <v>42</v>
      </c>
      <c r="F21" s="21">
        <v>3</v>
      </c>
      <c r="G21" s="6" t="s">
        <v>43</v>
      </c>
    </row>
    <row r="22" spans="1:7" ht="30" x14ac:dyDescent="0.25">
      <c r="A22" s="21">
        <v>3341</v>
      </c>
      <c r="B22" s="7">
        <v>42356</v>
      </c>
      <c r="C22" s="15">
        <v>42316.800000000003</v>
      </c>
      <c r="D22" s="17" t="s">
        <v>41</v>
      </c>
      <c r="E22" s="17" t="s">
        <v>42</v>
      </c>
      <c r="F22" s="21">
        <v>2</v>
      </c>
      <c r="G22" s="6" t="s">
        <v>43</v>
      </c>
    </row>
    <row r="23" spans="1:7" ht="30" x14ac:dyDescent="0.25">
      <c r="A23" s="21">
        <v>3341</v>
      </c>
      <c r="B23" s="7">
        <v>42356</v>
      </c>
      <c r="C23" s="15">
        <v>42316.800000000003</v>
      </c>
      <c r="D23" s="17" t="s">
        <v>41</v>
      </c>
      <c r="E23" s="17" t="s">
        <v>42</v>
      </c>
      <c r="F23" s="21">
        <v>1</v>
      </c>
      <c r="G23" s="6" t="s">
        <v>43</v>
      </c>
    </row>
    <row r="24" spans="1:7" ht="30" x14ac:dyDescent="0.25">
      <c r="A24" s="21">
        <v>3341</v>
      </c>
      <c r="B24" s="7">
        <v>42356</v>
      </c>
      <c r="C24" s="15">
        <v>30000</v>
      </c>
      <c r="D24" s="17" t="s">
        <v>41</v>
      </c>
      <c r="E24" s="17" t="s">
        <v>42</v>
      </c>
      <c r="F24" s="21">
        <v>6</v>
      </c>
      <c r="G24" s="6" t="s">
        <v>44</v>
      </c>
    </row>
    <row r="25" spans="1:7" ht="30" x14ac:dyDescent="0.25">
      <c r="A25" s="21">
        <v>3341</v>
      </c>
      <c r="B25" s="7">
        <v>42356</v>
      </c>
      <c r="C25" s="15">
        <v>30000</v>
      </c>
      <c r="D25" s="17" t="s">
        <v>41</v>
      </c>
      <c r="E25" s="17" t="s">
        <v>42</v>
      </c>
      <c r="F25" s="21">
        <v>5</v>
      </c>
      <c r="G25" s="6" t="s">
        <v>44</v>
      </c>
    </row>
    <row r="26" spans="1:7" ht="30" x14ac:dyDescent="0.25">
      <c r="A26" s="21">
        <v>3341</v>
      </c>
      <c r="B26" s="7">
        <v>42356</v>
      </c>
      <c r="C26" s="15">
        <v>30000</v>
      </c>
      <c r="D26" s="17" t="s">
        <v>41</v>
      </c>
      <c r="E26" s="17" t="s">
        <v>42</v>
      </c>
      <c r="F26" s="21">
        <v>4</v>
      </c>
      <c r="G26" s="6" t="s">
        <v>44</v>
      </c>
    </row>
    <row r="27" spans="1:7" x14ac:dyDescent="0.25">
      <c r="A27" s="21"/>
      <c r="B27" s="9" t="s">
        <v>18</v>
      </c>
      <c r="C27" s="18">
        <f>SUM(C15:C26)</f>
        <v>359630.39999999997</v>
      </c>
      <c r="D27" s="20"/>
      <c r="E27" s="20"/>
      <c r="F27" s="11"/>
      <c r="G27" s="11"/>
    </row>
    <row r="28" spans="1:7" ht="45" x14ac:dyDescent="0.25">
      <c r="A28" s="6">
        <v>3342</v>
      </c>
      <c r="B28" s="7">
        <v>42137</v>
      </c>
      <c r="C28" s="22">
        <v>19500</v>
      </c>
      <c r="D28" s="6" t="s">
        <v>45</v>
      </c>
      <c r="E28" s="6" t="s">
        <v>46</v>
      </c>
      <c r="F28" s="6" t="s">
        <v>47</v>
      </c>
      <c r="G28" s="6" t="s">
        <v>48</v>
      </c>
    </row>
    <row r="29" spans="1:7" ht="45" x14ac:dyDescent="0.25">
      <c r="A29" s="6">
        <v>3342</v>
      </c>
      <c r="B29" s="7">
        <v>42137</v>
      </c>
      <c r="C29" s="22">
        <v>19500</v>
      </c>
      <c r="D29" s="6" t="s">
        <v>45</v>
      </c>
      <c r="E29" s="6" t="s">
        <v>49</v>
      </c>
      <c r="F29" s="6" t="s">
        <v>50</v>
      </c>
      <c r="G29" s="6" t="s">
        <v>51</v>
      </c>
    </row>
    <row r="30" spans="1:7" ht="45" x14ac:dyDescent="0.25">
      <c r="A30" s="6">
        <v>3342</v>
      </c>
      <c r="B30" s="7">
        <v>42139</v>
      </c>
      <c r="C30" s="22">
        <v>19500</v>
      </c>
      <c r="D30" s="6" t="s">
        <v>45</v>
      </c>
      <c r="E30" s="6" t="s">
        <v>52</v>
      </c>
      <c r="F30" s="6" t="s">
        <v>53</v>
      </c>
      <c r="G30" s="6" t="s">
        <v>54</v>
      </c>
    </row>
    <row r="31" spans="1:7" ht="30" x14ac:dyDescent="0.25">
      <c r="A31" s="6">
        <v>3342</v>
      </c>
      <c r="B31" s="7">
        <v>42181</v>
      </c>
      <c r="C31" s="22">
        <v>4125</v>
      </c>
      <c r="D31" s="6" t="s">
        <v>55</v>
      </c>
      <c r="E31" s="6" t="s">
        <v>56</v>
      </c>
      <c r="F31" s="6">
        <v>308</v>
      </c>
      <c r="G31" s="6" t="s">
        <v>57</v>
      </c>
    </row>
    <row r="32" spans="1:7" ht="30.75" customHeight="1" x14ac:dyDescent="0.25">
      <c r="A32" s="6">
        <v>3342</v>
      </c>
      <c r="B32" s="7">
        <v>42181</v>
      </c>
      <c r="C32" s="22">
        <v>12130</v>
      </c>
      <c r="D32" s="6" t="s">
        <v>58</v>
      </c>
      <c r="E32" s="6" t="s">
        <v>59</v>
      </c>
      <c r="F32" s="6" t="s">
        <v>60</v>
      </c>
      <c r="G32" s="6" t="s">
        <v>61</v>
      </c>
    </row>
    <row r="33" spans="1:7" ht="30.75" customHeight="1" x14ac:dyDescent="0.25">
      <c r="A33" s="6">
        <v>3342</v>
      </c>
      <c r="B33" s="7">
        <v>42181</v>
      </c>
      <c r="C33" s="22">
        <v>7600</v>
      </c>
      <c r="D33" s="6" t="s">
        <v>62</v>
      </c>
      <c r="E33" s="6" t="s">
        <v>63</v>
      </c>
      <c r="F33" s="6" t="s">
        <v>64</v>
      </c>
      <c r="G33" s="6" t="s">
        <v>65</v>
      </c>
    </row>
    <row r="34" spans="1:7" ht="30.75" customHeight="1" x14ac:dyDescent="0.25">
      <c r="A34" s="6">
        <v>3342</v>
      </c>
      <c r="B34" s="7">
        <v>42181</v>
      </c>
      <c r="C34" s="22">
        <v>2482.5</v>
      </c>
      <c r="D34" s="6" t="s">
        <v>55</v>
      </c>
      <c r="E34" s="6" t="s">
        <v>66</v>
      </c>
      <c r="F34" s="6" t="s">
        <v>67</v>
      </c>
      <c r="G34" s="6" t="s">
        <v>68</v>
      </c>
    </row>
    <row r="35" spans="1:7" ht="45" x14ac:dyDescent="0.25">
      <c r="A35" s="6">
        <v>3342</v>
      </c>
      <c r="B35" s="23">
        <v>42187</v>
      </c>
      <c r="C35" s="24">
        <v>7300</v>
      </c>
      <c r="D35" s="6" t="s">
        <v>69</v>
      </c>
      <c r="E35" s="6" t="s">
        <v>70</v>
      </c>
      <c r="F35" s="25" t="s">
        <v>71</v>
      </c>
      <c r="G35" s="6" t="s">
        <v>72</v>
      </c>
    </row>
    <row r="36" spans="1:7" ht="30.75" customHeight="1" x14ac:dyDescent="0.25">
      <c r="A36" s="6">
        <v>3342</v>
      </c>
      <c r="B36" s="23">
        <v>42188</v>
      </c>
      <c r="C36" s="24">
        <v>12499</v>
      </c>
      <c r="D36" s="6" t="s">
        <v>73</v>
      </c>
      <c r="E36" s="6" t="s">
        <v>74</v>
      </c>
      <c r="F36" s="16">
        <v>630</v>
      </c>
      <c r="G36" s="6" t="s">
        <v>75</v>
      </c>
    </row>
    <row r="37" spans="1:7" ht="30.75" customHeight="1" x14ac:dyDescent="0.25">
      <c r="A37" s="6">
        <v>3342</v>
      </c>
      <c r="B37" s="23">
        <v>42191</v>
      </c>
      <c r="C37" s="24">
        <v>7300</v>
      </c>
      <c r="D37" s="6" t="s">
        <v>58</v>
      </c>
      <c r="E37" s="6" t="s">
        <v>76</v>
      </c>
      <c r="F37" s="16">
        <v>287835</v>
      </c>
      <c r="G37" s="6" t="s">
        <v>77</v>
      </c>
    </row>
    <row r="38" spans="1:7" ht="45" x14ac:dyDescent="0.25">
      <c r="A38" s="6">
        <v>3342</v>
      </c>
      <c r="B38" s="23">
        <v>42209</v>
      </c>
      <c r="C38" s="24">
        <v>19500</v>
      </c>
      <c r="D38" s="6" t="s">
        <v>45</v>
      </c>
      <c r="E38" s="6" t="s">
        <v>78</v>
      </c>
      <c r="F38" s="6" t="s">
        <v>79</v>
      </c>
      <c r="G38" s="6" t="s">
        <v>51</v>
      </c>
    </row>
    <row r="39" spans="1:7" ht="45" x14ac:dyDescent="0.25">
      <c r="A39" s="6">
        <v>3342</v>
      </c>
      <c r="B39" s="23">
        <v>42236</v>
      </c>
      <c r="C39" s="24">
        <v>19500</v>
      </c>
      <c r="D39" s="6" t="s">
        <v>45</v>
      </c>
      <c r="E39" s="6" t="s">
        <v>80</v>
      </c>
      <c r="F39" s="6" t="s">
        <v>81</v>
      </c>
      <c r="G39" s="6" t="s">
        <v>48</v>
      </c>
    </row>
    <row r="40" spans="1:7" ht="30" x14ac:dyDescent="0.25">
      <c r="A40" s="6">
        <v>3342</v>
      </c>
      <c r="B40" s="23">
        <v>42269</v>
      </c>
      <c r="C40" s="24">
        <v>3500</v>
      </c>
      <c r="D40" s="6" t="s">
        <v>82</v>
      </c>
      <c r="E40" s="6" t="s">
        <v>83</v>
      </c>
      <c r="F40" s="6" t="s">
        <v>84</v>
      </c>
      <c r="G40" s="6" t="s">
        <v>85</v>
      </c>
    </row>
    <row r="41" spans="1:7" ht="30" x14ac:dyDescent="0.25">
      <c r="A41" s="6">
        <v>3342</v>
      </c>
      <c r="B41" s="23">
        <v>42276</v>
      </c>
      <c r="C41" s="24">
        <v>2482.5</v>
      </c>
      <c r="D41" s="6" t="s">
        <v>55</v>
      </c>
      <c r="E41" s="6" t="s">
        <v>86</v>
      </c>
      <c r="F41" s="6" t="s">
        <v>87</v>
      </c>
      <c r="G41" s="6" t="s">
        <v>88</v>
      </c>
    </row>
    <row r="42" spans="1:7" ht="45" x14ac:dyDescent="0.25">
      <c r="A42" s="6">
        <v>3342</v>
      </c>
      <c r="B42" s="23">
        <v>42276</v>
      </c>
      <c r="C42" s="24">
        <v>19500</v>
      </c>
      <c r="D42" s="6" t="s">
        <v>45</v>
      </c>
      <c r="E42" s="6" t="s">
        <v>89</v>
      </c>
      <c r="F42" s="6" t="s">
        <v>90</v>
      </c>
      <c r="G42" s="6" t="s">
        <v>54</v>
      </c>
    </row>
    <row r="43" spans="1:7" ht="30" x14ac:dyDescent="0.25">
      <c r="A43" s="6">
        <v>3342</v>
      </c>
      <c r="B43" s="23">
        <v>42276</v>
      </c>
      <c r="C43" s="24">
        <v>12830</v>
      </c>
      <c r="D43" s="6" t="s">
        <v>58</v>
      </c>
      <c r="E43" s="6" t="s">
        <v>91</v>
      </c>
      <c r="F43" s="6" t="s">
        <v>92</v>
      </c>
      <c r="G43" s="6" t="s">
        <v>93</v>
      </c>
    </row>
    <row r="44" spans="1:7" ht="45" x14ac:dyDescent="0.25">
      <c r="A44" s="6">
        <v>3342</v>
      </c>
      <c r="B44" s="23">
        <v>42276</v>
      </c>
      <c r="C44" s="24">
        <v>9750</v>
      </c>
      <c r="D44" s="6" t="s">
        <v>45</v>
      </c>
      <c r="E44" s="6" t="s">
        <v>94</v>
      </c>
      <c r="F44" s="6" t="s">
        <v>95</v>
      </c>
      <c r="G44" s="6" t="s">
        <v>48</v>
      </c>
    </row>
    <row r="45" spans="1:7" ht="45" x14ac:dyDescent="0.25">
      <c r="A45" s="6">
        <v>3342</v>
      </c>
      <c r="B45" s="23">
        <v>42369</v>
      </c>
      <c r="C45" s="24">
        <v>309024</v>
      </c>
      <c r="D45" s="6" t="s">
        <v>96</v>
      </c>
      <c r="E45" s="6" t="s">
        <v>97</v>
      </c>
      <c r="F45" s="6">
        <v>131</v>
      </c>
      <c r="G45" s="6" t="s">
        <v>98</v>
      </c>
    </row>
    <row r="46" spans="1:7" ht="30" x14ac:dyDescent="0.25">
      <c r="A46" s="6">
        <v>3342</v>
      </c>
      <c r="B46" s="23">
        <v>42369</v>
      </c>
      <c r="C46" s="24">
        <v>210540</v>
      </c>
      <c r="D46" s="6" t="s">
        <v>96</v>
      </c>
      <c r="E46" s="6" t="s">
        <v>99</v>
      </c>
      <c r="F46" s="6">
        <v>135</v>
      </c>
      <c r="G46" s="6" t="s">
        <v>100</v>
      </c>
    </row>
    <row r="47" spans="1:7" ht="60" x14ac:dyDescent="0.25">
      <c r="A47" s="6">
        <v>3342</v>
      </c>
      <c r="B47" s="23">
        <v>42356</v>
      </c>
      <c r="C47" s="24">
        <v>61712</v>
      </c>
      <c r="D47" s="6" t="s">
        <v>101</v>
      </c>
      <c r="E47" s="6" t="s">
        <v>102</v>
      </c>
      <c r="F47" s="6" t="s">
        <v>103</v>
      </c>
      <c r="G47" s="6" t="s">
        <v>104</v>
      </c>
    </row>
    <row r="48" spans="1:7" ht="30" x14ac:dyDescent="0.25">
      <c r="A48" s="6">
        <v>3342</v>
      </c>
      <c r="B48" s="23">
        <v>42284</v>
      </c>
      <c r="C48" s="24">
        <v>6890.4</v>
      </c>
      <c r="D48" s="6" t="s">
        <v>105</v>
      </c>
      <c r="E48" s="6" t="s">
        <v>106</v>
      </c>
      <c r="F48" s="6" t="s">
        <v>107</v>
      </c>
      <c r="G48" s="6" t="s">
        <v>108</v>
      </c>
    </row>
    <row r="49" spans="1:7" ht="30" x14ac:dyDescent="0.25">
      <c r="A49" s="6">
        <v>3342</v>
      </c>
      <c r="B49" s="23">
        <v>42284</v>
      </c>
      <c r="C49" s="24">
        <v>6890.4</v>
      </c>
      <c r="D49" s="6" t="s">
        <v>105</v>
      </c>
      <c r="E49" s="6" t="s">
        <v>106</v>
      </c>
      <c r="F49" s="6" t="s">
        <v>109</v>
      </c>
      <c r="G49" s="6" t="s">
        <v>108</v>
      </c>
    </row>
    <row r="50" spans="1:7" ht="30" x14ac:dyDescent="0.25">
      <c r="A50" s="6">
        <v>3342</v>
      </c>
      <c r="B50" s="23">
        <v>42284</v>
      </c>
      <c r="C50" s="24">
        <v>6890.4</v>
      </c>
      <c r="D50" s="6" t="s">
        <v>105</v>
      </c>
      <c r="E50" s="6" t="s">
        <v>106</v>
      </c>
      <c r="F50" s="6" t="s">
        <v>110</v>
      </c>
      <c r="G50" s="6" t="s">
        <v>108</v>
      </c>
    </row>
    <row r="51" spans="1:7" ht="30" x14ac:dyDescent="0.25">
      <c r="A51" s="6">
        <v>3342</v>
      </c>
      <c r="B51" s="23">
        <v>42339</v>
      </c>
      <c r="C51" s="24">
        <v>40368</v>
      </c>
      <c r="D51" s="6" t="s">
        <v>105</v>
      </c>
      <c r="E51" s="26" t="s">
        <v>111</v>
      </c>
      <c r="F51" s="6" t="s">
        <v>112</v>
      </c>
      <c r="G51" s="6" t="s">
        <v>108</v>
      </c>
    </row>
    <row r="52" spans="1:7" ht="30" x14ac:dyDescent="0.25">
      <c r="A52" s="6">
        <v>3342</v>
      </c>
      <c r="B52" s="23">
        <v>42344</v>
      </c>
      <c r="C52" s="24">
        <v>14790</v>
      </c>
      <c r="D52" s="6" t="s">
        <v>113</v>
      </c>
      <c r="E52" s="6" t="s">
        <v>114</v>
      </c>
      <c r="F52" s="6">
        <v>1033</v>
      </c>
      <c r="G52" s="6" t="s">
        <v>115</v>
      </c>
    </row>
    <row r="53" spans="1:7" ht="30" x14ac:dyDescent="0.25">
      <c r="A53" s="6">
        <v>3342</v>
      </c>
      <c r="B53" s="23">
        <v>42369</v>
      </c>
      <c r="C53" s="24">
        <v>58464</v>
      </c>
      <c r="D53" s="6" t="s">
        <v>116</v>
      </c>
      <c r="E53" s="6" t="s">
        <v>117</v>
      </c>
      <c r="F53" s="6" t="s">
        <v>118</v>
      </c>
      <c r="G53" s="6" t="s">
        <v>119</v>
      </c>
    </row>
    <row r="54" spans="1:7" ht="45" x14ac:dyDescent="0.25">
      <c r="A54" s="6">
        <v>3342</v>
      </c>
      <c r="B54" s="23">
        <v>42308</v>
      </c>
      <c r="C54" s="24">
        <v>9750</v>
      </c>
      <c r="D54" s="6" t="s">
        <v>45</v>
      </c>
      <c r="E54" s="6" t="s">
        <v>120</v>
      </c>
      <c r="F54" s="6" t="s">
        <v>121</v>
      </c>
      <c r="G54" s="6" t="s">
        <v>51</v>
      </c>
    </row>
    <row r="55" spans="1:7" ht="45" x14ac:dyDescent="0.25">
      <c r="A55" s="6">
        <v>3342</v>
      </c>
      <c r="B55" s="23">
        <v>42308</v>
      </c>
      <c r="C55" s="24">
        <v>7600</v>
      </c>
      <c r="D55" s="6" t="s">
        <v>62</v>
      </c>
      <c r="E55" s="6" t="s">
        <v>122</v>
      </c>
      <c r="F55" s="6" t="s">
        <v>123</v>
      </c>
      <c r="G55" s="6" t="s">
        <v>65</v>
      </c>
    </row>
    <row r="56" spans="1:7" ht="45" x14ac:dyDescent="0.25">
      <c r="A56" s="6">
        <v>3342</v>
      </c>
      <c r="B56" s="23">
        <v>42304</v>
      </c>
      <c r="C56" s="24">
        <v>17766.669999999998</v>
      </c>
      <c r="D56" s="6" t="s">
        <v>124</v>
      </c>
      <c r="E56" s="6" t="s">
        <v>125</v>
      </c>
      <c r="F56" s="6" t="s">
        <v>126</v>
      </c>
      <c r="G56" s="6" t="s">
        <v>127</v>
      </c>
    </row>
    <row r="57" spans="1:7" ht="45" x14ac:dyDescent="0.25">
      <c r="A57" s="6">
        <v>3342</v>
      </c>
      <c r="B57" s="23">
        <v>42305</v>
      </c>
      <c r="C57" s="24">
        <v>7300</v>
      </c>
      <c r="D57" s="6" t="s">
        <v>58</v>
      </c>
      <c r="E57" s="6" t="s">
        <v>128</v>
      </c>
      <c r="F57" s="6" t="s">
        <v>129</v>
      </c>
      <c r="G57" s="6" t="s">
        <v>130</v>
      </c>
    </row>
    <row r="58" spans="1:7" ht="45" x14ac:dyDescent="0.25">
      <c r="A58" s="6">
        <v>3342</v>
      </c>
      <c r="B58" s="23">
        <v>42319</v>
      </c>
      <c r="C58" s="24">
        <v>9750</v>
      </c>
      <c r="D58" s="6" t="s">
        <v>45</v>
      </c>
      <c r="E58" s="6" t="s">
        <v>131</v>
      </c>
      <c r="F58" s="6" t="s">
        <v>132</v>
      </c>
      <c r="G58" s="6" t="s">
        <v>54</v>
      </c>
    </row>
    <row r="59" spans="1:7" ht="30" x14ac:dyDescent="0.25">
      <c r="A59" s="6">
        <v>3342</v>
      </c>
      <c r="B59" s="23">
        <v>42320</v>
      </c>
      <c r="C59" s="24">
        <v>8352</v>
      </c>
      <c r="D59" s="6" t="s">
        <v>133</v>
      </c>
      <c r="E59" s="6" t="s">
        <v>134</v>
      </c>
      <c r="F59" s="6">
        <v>108</v>
      </c>
      <c r="G59" s="6" t="s">
        <v>135</v>
      </c>
    </row>
    <row r="60" spans="1:7" x14ac:dyDescent="0.25">
      <c r="A60" s="6">
        <v>3342</v>
      </c>
      <c r="B60" s="23">
        <v>42320</v>
      </c>
      <c r="C60" s="24">
        <v>12499</v>
      </c>
      <c r="D60" s="6" t="s">
        <v>136</v>
      </c>
      <c r="E60" s="6" t="s">
        <v>137</v>
      </c>
      <c r="F60" s="6">
        <v>41</v>
      </c>
      <c r="G60" s="6" t="s">
        <v>138</v>
      </c>
    </row>
    <row r="61" spans="1:7" ht="45" x14ac:dyDescent="0.25">
      <c r="A61" s="6">
        <v>3342</v>
      </c>
      <c r="B61" s="23">
        <v>42325</v>
      </c>
      <c r="C61" s="24">
        <v>7300</v>
      </c>
      <c r="D61" s="6" t="s">
        <v>139</v>
      </c>
      <c r="E61" s="6" t="s">
        <v>140</v>
      </c>
      <c r="F61" s="6">
        <v>5888</v>
      </c>
      <c r="G61" s="6" t="s">
        <v>141</v>
      </c>
    </row>
    <row r="62" spans="1:7" ht="30" x14ac:dyDescent="0.25">
      <c r="A62" s="6">
        <v>3342</v>
      </c>
      <c r="B62" s="23">
        <v>42328</v>
      </c>
      <c r="C62" s="24">
        <v>2482.5</v>
      </c>
      <c r="D62" s="6" t="s">
        <v>55</v>
      </c>
      <c r="E62" s="6" t="s">
        <v>142</v>
      </c>
      <c r="F62" s="6" t="s">
        <v>143</v>
      </c>
      <c r="G62" s="6" t="s">
        <v>88</v>
      </c>
    </row>
    <row r="63" spans="1:7" ht="30" x14ac:dyDescent="0.25">
      <c r="A63" s="6">
        <v>3342</v>
      </c>
      <c r="B63" s="23">
        <v>42341</v>
      </c>
      <c r="C63" s="24">
        <v>12830</v>
      </c>
      <c r="D63" s="6" t="s">
        <v>58</v>
      </c>
      <c r="E63" s="6" t="s">
        <v>144</v>
      </c>
      <c r="F63" s="6" t="s">
        <v>145</v>
      </c>
      <c r="G63" s="6" t="s">
        <v>93</v>
      </c>
    </row>
    <row r="64" spans="1:7" ht="30" x14ac:dyDescent="0.25">
      <c r="A64" s="6">
        <v>3342</v>
      </c>
      <c r="B64" s="23">
        <v>42347</v>
      </c>
      <c r="C64" s="24">
        <v>12380</v>
      </c>
      <c r="D64" s="6" t="s">
        <v>146</v>
      </c>
      <c r="E64" s="27" t="s">
        <v>147</v>
      </c>
      <c r="F64" s="6" t="s">
        <v>148</v>
      </c>
      <c r="G64" s="28" t="s">
        <v>149</v>
      </c>
    </row>
    <row r="65" spans="1:7" ht="30" x14ac:dyDescent="0.25">
      <c r="A65" s="6">
        <v>3342</v>
      </c>
      <c r="B65" s="23">
        <v>42347</v>
      </c>
      <c r="C65" s="24">
        <v>12450</v>
      </c>
      <c r="D65" s="6" t="s">
        <v>146</v>
      </c>
      <c r="E65" s="29" t="s">
        <v>150</v>
      </c>
      <c r="F65" s="6" t="s">
        <v>151</v>
      </c>
      <c r="G65" s="29" t="s">
        <v>152</v>
      </c>
    </row>
    <row r="66" spans="1:7" ht="30" x14ac:dyDescent="0.25">
      <c r="A66" s="6">
        <v>3342</v>
      </c>
      <c r="B66" s="23">
        <v>42347</v>
      </c>
      <c r="C66" s="24">
        <v>12260.01</v>
      </c>
      <c r="D66" s="6" t="s">
        <v>146</v>
      </c>
      <c r="E66" s="27" t="s">
        <v>153</v>
      </c>
      <c r="F66" s="6" t="s">
        <v>154</v>
      </c>
      <c r="G66" s="28" t="s">
        <v>155</v>
      </c>
    </row>
    <row r="67" spans="1:7" ht="31.5" x14ac:dyDescent="0.25">
      <c r="A67" s="6">
        <v>3342</v>
      </c>
      <c r="B67" s="23">
        <v>42347</v>
      </c>
      <c r="C67" s="24">
        <v>10440</v>
      </c>
      <c r="D67" s="30" t="s">
        <v>156</v>
      </c>
      <c r="E67" s="6" t="s">
        <v>157</v>
      </c>
      <c r="F67" s="6" t="s">
        <v>158</v>
      </c>
      <c r="G67" s="6" t="s">
        <v>159</v>
      </c>
    </row>
    <row r="68" spans="1:7" x14ac:dyDescent="0.25">
      <c r="A68" s="6">
        <v>3342</v>
      </c>
      <c r="B68" s="23">
        <v>42347</v>
      </c>
      <c r="C68" s="24">
        <v>10440</v>
      </c>
      <c r="D68" s="6" t="s">
        <v>160</v>
      </c>
      <c r="E68" s="6" t="s">
        <v>161</v>
      </c>
      <c r="F68" s="6" t="s">
        <v>162</v>
      </c>
      <c r="G68" s="6" t="s">
        <v>163</v>
      </c>
    </row>
    <row r="69" spans="1:7" ht="45" x14ac:dyDescent="0.25">
      <c r="A69" s="6">
        <v>3342</v>
      </c>
      <c r="B69" s="23">
        <v>42347</v>
      </c>
      <c r="C69" s="24">
        <v>9750</v>
      </c>
      <c r="D69" s="6" t="s">
        <v>45</v>
      </c>
      <c r="E69" s="6" t="s">
        <v>164</v>
      </c>
      <c r="F69" s="6" t="s">
        <v>165</v>
      </c>
      <c r="G69" s="6" t="s">
        <v>48</v>
      </c>
    </row>
    <row r="70" spans="1:7" ht="45" x14ac:dyDescent="0.25">
      <c r="A70" s="6">
        <v>3342</v>
      </c>
      <c r="B70" s="23">
        <v>42347</v>
      </c>
      <c r="C70" s="24">
        <v>19500</v>
      </c>
      <c r="D70" s="6" t="s">
        <v>45</v>
      </c>
      <c r="E70" s="6" t="s">
        <v>166</v>
      </c>
      <c r="F70" s="6" t="s">
        <v>167</v>
      </c>
      <c r="G70" s="6" t="s">
        <v>168</v>
      </c>
    </row>
    <row r="71" spans="1:7" ht="45" x14ac:dyDescent="0.25">
      <c r="A71" s="6">
        <v>3342</v>
      </c>
      <c r="B71" s="23">
        <v>42347</v>
      </c>
      <c r="C71" s="24">
        <v>19500</v>
      </c>
      <c r="D71" s="6" t="s">
        <v>45</v>
      </c>
      <c r="E71" s="6" t="s">
        <v>169</v>
      </c>
      <c r="F71" s="6" t="s">
        <v>170</v>
      </c>
      <c r="G71" s="6" t="s">
        <v>54</v>
      </c>
    </row>
    <row r="72" spans="1:7" ht="30" x14ac:dyDescent="0.25">
      <c r="A72" s="6">
        <v>3342</v>
      </c>
      <c r="B72" s="23">
        <v>42347</v>
      </c>
      <c r="C72" s="24">
        <v>7300</v>
      </c>
      <c r="D72" s="6" t="s">
        <v>58</v>
      </c>
      <c r="E72" s="6" t="s">
        <v>171</v>
      </c>
      <c r="F72" s="6" t="s">
        <v>172</v>
      </c>
      <c r="G72" s="6" t="s">
        <v>173</v>
      </c>
    </row>
    <row r="73" spans="1:7" ht="30" x14ac:dyDescent="0.25">
      <c r="A73" s="6">
        <v>3342</v>
      </c>
      <c r="B73" s="23">
        <v>42369</v>
      </c>
      <c r="C73" s="24">
        <v>7300</v>
      </c>
      <c r="D73" s="6" t="s">
        <v>58</v>
      </c>
      <c r="E73" s="6" t="s">
        <v>174</v>
      </c>
      <c r="F73" s="6" t="s">
        <v>175</v>
      </c>
      <c r="G73" s="6" t="s">
        <v>173</v>
      </c>
    </row>
    <row r="74" spans="1:7" ht="30" x14ac:dyDescent="0.25">
      <c r="A74" s="6">
        <v>3342</v>
      </c>
      <c r="B74" s="23">
        <v>42369</v>
      </c>
      <c r="C74" s="24">
        <v>7300</v>
      </c>
      <c r="D74" s="6" t="s">
        <v>58</v>
      </c>
      <c r="E74" s="6" t="s">
        <v>176</v>
      </c>
      <c r="F74" s="6" t="s">
        <v>177</v>
      </c>
      <c r="G74" s="6" t="s">
        <v>130</v>
      </c>
    </row>
    <row r="75" spans="1:7" ht="45" x14ac:dyDescent="0.25">
      <c r="A75" s="6">
        <v>3342</v>
      </c>
      <c r="B75" s="23">
        <v>42215</v>
      </c>
      <c r="C75" s="24">
        <v>138805.54</v>
      </c>
      <c r="D75" s="17" t="s">
        <v>26</v>
      </c>
      <c r="E75" s="17" t="s">
        <v>27</v>
      </c>
      <c r="F75" s="6" t="s">
        <v>28</v>
      </c>
      <c r="G75" s="6" t="s">
        <v>29</v>
      </c>
    </row>
    <row r="76" spans="1:7" ht="45" x14ac:dyDescent="0.25">
      <c r="A76" s="6">
        <v>3342</v>
      </c>
      <c r="B76" s="23" t="s">
        <v>178</v>
      </c>
      <c r="C76" s="24">
        <v>128397.99</v>
      </c>
      <c r="D76" s="17" t="s">
        <v>26</v>
      </c>
      <c r="E76" s="17" t="s">
        <v>179</v>
      </c>
      <c r="F76" s="6" t="s">
        <v>180</v>
      </c>
      <c r="G76" s="6" t="s">
        <v>181</v>
      </c>
    </row>
    <row r="77" spans="1:7" ht="45" x14ac:dyDescent="0.25">
      <c r="A77" s="6">
        <v>3342</v>
      </c>
      <c r="B77" s="23">
        <v>42215</v>
      </c>
      <c r="C77" s="24">
        <v>91096.8</v>
      </c>
      <c r="D77" s="17" t="s">
        <v>26</v>
      </c>
      <c r="E77" s="17" t="s">
        <v>30</v>
      </c>
      <c r="F77" s="6" t="s">
        <v>31</v>
      </c>
      <c r="G77" s="6" t="s">
        <v>182</v>
      </c>
    </row>
    <row r="78" spans="1:7" ht="60" x14ac:dyDescent="0.25">
      <c r="A78" s="6">
        <v>3342</v>
      </c>
      <c r="B78" s="23">
        <v>42215</v>
      </c>
      <c r="C78" s="24">
        <v>59703.32</v>
      </c>
      <c r="D78" s="17" t="s">
        <v>26</v>
      </c>
      <c r="E78" s="17" t="s">
        <v>183</v>
      </c>
      <c r="F78" s="6" t="s">
        <v>184</v>
      </c>
      <c r="G78" s="6" t="s">
        <v>185</v>
      </c>
    </row>
    <row r="79" spans="1:7" ht="45" x14ac:dyDescent="0.25">
      <c r="A79" s="6">
        <v>3342</v>
      </c>
      <c r="B79" s="23">
        <v>42215</v>
      </c>
      <c r="C79" s="24">
        <v>61959.65</v>
      </c>
      <c r="D79" s="17" t="s">
        <v>26</v>
      </c>
      <c r="E79" s="17" t="s">
        <v>186</v>
      </c>
      <c r="F79" s="6" t="s">
        <v>187</v>
      </c>
      <c r="G79" s="6" t="s">
        <v>188</v>
      </c>
    </row>
    <row r="80" spans="1:7" ht="45" x14ac:dyDescent="0.25">
      <c r="A80" s="6">
        <v>3342</v>
      </c>
      <c r="B80" s="23">
        <v>42215</v>
      </c>
      <c r="C80" s="24">
        <v>207518.21</v>
      </c>
      <c r="D80" s="17" t="s">
        <v>26</v>
      </c>
      <c r="E80" s="17" t="s">
        <v>189</v>
      </c>
      <c r="F80" s="6" t="s">
        <v>190</v>
      </c>
      <c r="G80" s="6" t="s">
        <v>191</v>
      </c>
    </row>
    <row r="81" spans="1:7" ht="45" x14ac:dyDescent="0.25">
      <c r="A81" s="6">
        <v>3342</v>
      </c>
      <c r="B81" s="23">
        <v>42215</v>
      </c>
      <c r="C81" s="24">
        <v>33994.400000000001</v>
      </c>
      <c r="D81" s="17" t="s">
        <v>26</v>
      </c>
      <c r="E81" s="17" t="s">
        <v>192</v>
      </c>
      <c r="F81" s="6" t="s">
        <v>193</v>
      </c>
      <c r="G81" s="6" t="s">
        <v>194</v>
      </c>
    </row>
    <row r="82" spans="1:7" ht="45" x14ac:dyDescent="0.25">
      <c r="A82" s="6">
        <v>3342</v>
      </c>
      <c r="B82" s="23">
        <v>42215</v>
      </c>
      <c r="C82" s="24">
        <v>75092</v>
      </c>
      <c r="D82" s="17" t="s">
        <v>26</v>
      </c>
      <c r="E82" s="17" t="s">
        <v>195</v>
      </c>
      <c r="F82" s="6" t="s">
        <v>196</v>
      </c>
      <c r="G82" s="6" t="s">
        <v>197</v>
      </c>
    </row>
    <row r="83" spans="1:7" ht="45" x14ac:dyDescent="0.25">
      <c r="A83" s="6">
        <v>3342</v>
      </c>
      <c r="B83" s="23">
        <v>42215</v>
      </c>
      <c r="C83" s="24">
        <v>3934.27</v>
      </c>
      <c r="D83" s="17" t="s">
        <v>26</v>
      </c>
      <c r="E83" s="17" t="s">
        <v>198</v>
      </c>
      <c r="F83" s="6" t="s">
        <v>199</v>
      </c>
      <c r="G83" s="6"/>
    </row>
    <row r="84" spans="1:7" ht="45" x14ac:dyDescent="0.25">
      <c r="A84" s="6">
        <v>3342</v>
      </c>
      <c r="B84" s="23">
        <v>42215</v>
      </c>
      <c r="C84" s="24">
        <v>17023.900000000001</v>
      </c>
      <c r="D84" s="17" t="s">
        <v>26</v>
      </c>
      <c r="E84" s="17" t="s">
        <v>200</v>
      </c>
      <c r="F84" s="6" t="s">
        <v>201</v>
      </c>
      <c r="G84" s="6" t="s">
        <v>202</v>
      </c>
    </row>
    <row r="85" spans="1:7" ht="45" x14ac:dyDescent="0.25">
      <c r="A85" s="6">
        <v>3342</v>
      </c>
      <c r="B85" s="23">
        <v>42215</v>
      </c>
      <c r="C85" s="24">
        <v>45000</v>
      </c>
      <c r="D85" s="17" t="s">
        <v>26</v>
      </c>
      <c r="E85" s="17" t="s">
        <v>203</v>
      </c>
      <c r="F85" s="6" t="s">
        <v>204</v>
      </c>
      <c r="G85" s="6"/>
    </row>
    <row r="86" spans="1:7" ht="45" x14ac:dyDescent="0.25">
      <c r="A86" s="6">
        <v>3342</v>
      </c>
      <c r="B86" s="23">
        <v>42215</v>
      </c>
      <c r="C86" s="24">
        <v>84802.559999999998</v>
      </c>
      <c r="D86" s="17" t="s">
        <v>26</v>
      </c>
      <c r="E86" s="17" t="s">
        <v>205</v>
      </c>
      <c r="F86" s="6" t="s">
        <v>206</v>
      </c>
      <c r="G86" s="6"/>
    </row>
    <row r="87" spans="1:7" ht="60" x14ac:dyDescent="0.25">
      <c r="A87" s="6">
        <v>3342</v>
      </c>
      <c r="B87" s="23">
        <v>42369</v>
      </c>
      <c r="C87" s="24">
        <v>417600</v>
      </c>
      <c r="D87" s="6" t="s">
        <v>207</v>
      </c>
      <c r="E87" s="17" t="s">
        <v>208</v>
      </c>
      <c r="F87" s="6" t="s">
        <v>209</v>
      </c>
      <c r="G87" s="6" t="s">
        <v>210</v>
      </c>
    </row>
    <row r="88" spans="1:7" ht="45" x14ac:dyDescent="0.25">
      <c r="A88" s="6">
        <v>3342</v>
      </c>
      <c r="B88" s="23">
        <v>42369</v>
      </c>
      <c r="C88" s="24">
        <v>49300.11</v>
      </c>
      <c r="D88" s="6" t="s">
        <v>211</v>
      </c>
      <c r="E88" s="17" t="s">
        <v>212</v>
      </c>
      <c r="F88" s="6">
        <v>107</v>
      </c>
      <c r="G88" s="6" t="s">
        <v>213</v>
      </c>
    </row>
    <row r="89" spans="1:7" ht="45" x14ac:dyDescent="0.25">
      <c r="A89" s="6">
        <v>3342</v>
      </c>
      <c r="B89" s="23">
        <v>42369</v>
      </c>
      <c r="C89" s="24">
        <v>125279.99</v>
      </c>
      <c r="D89" s="6" t="s">
        <v>211</v>
      </c>
      <c r="E89" s="17" t="s">
        <v>212</v>
      </c>
      <c r="F89" s="6">
        <v>106</v>
      </c>
      <c r="G89" s="6" t="s">
        <v>213</v>
      </c>
    </row>
    <row r="90" spans="1:7" x14ac:dyDescent="0.25">
      <c r="A90" s="6">
        <v>3342</v>
      </c>
      <c r="B90" s="23">
        <v>42369</v>
      </c>
      <c r="C90" s="24">
        <v>9800</v>
      </c>
      <c r="D90" s="6" t="s">
        <v>214</v>
      </c>
      <c r="E90" s="17" t="s">
        <v>215</v>
      </c>
      <c r="F90" s="6">
        <v>1171</v>
      </c>
      <c r="G90" s="6" t="s">
        <v>216</v>
      </c>
    </row>
    <row r="91" spans="1:7" ht="30" x14ac:dyDescent="0.25">
      <c r="A91" s="6">
        <v>3342</v>
      </c>
      <c r="B91" s="23">
        <v>42369</v>
      </c>
      <c r="C91" s="24">
        <v>3500</v>
      </c>
      <c r="D91" s="6" t="s">
        <v>217</v>
      </c>
      <c r="E91" s="17" t="s">
        <v>215</v>
      </c>
      <c r="F91" s="6">
        <v>223</v>
      </c>
      <c r="G91" s="6" t="s">
        <v>216</v>
      </c>
    </row>
    <row r="92" spans="1:7" x14ac:dyDescent="0.25">
      <c r="A92" s="6">
        <v>3342</v>
      </c>
      <c r="B92" s="23">
        <v>42369</v>
      </c>
      <c r="C92" s="24">
        <v>3480</v>
      </c>
      <c r="D92" s="6" t="s">
        <v>218</v>
      </c>
      <c r="E92" s="17" t="s">
        <v>215</v>
      </c>
      <c r="F92" s="6">
        <v>3333</v>
      </c>
      <c r="G92" s="6" t="s">
        <v>216</v>
      </c>
    </row>
    <row r="93" spans="1:7" ht="45" x14ac:dyDescent="0.25">
      <c r="A93" s="6">
        <v>3342</v>
      </c>
      <c r="B93" s="23">
        <v>42369</v>
      </c>
      <c r="C93" s="24">
        <v>1066680</v>
      </c>
      <c r="D93" s="6" t="s">
        <v>219</v>
      </c>
      <c r="E93" s="17" t="s">
        <v>220</v>
      </c>
      <c r="F93" s="6" t="s">
        <v>221</v>
      </c>
      <c r="G93" s="6" t="s">
        <v>222</v>
      </c>
    </row>
    <row r="94" spans="1:7" ht="30" x14ac:dyDescent="0.25">
      <c r="A94" s="6">
        <v>3342</v>
      </c>
      <c r="B94" s="23">
        <v>42369</v>
      </c>
      <c r="C94" s="24">
        <v>4600</v>
      </c>
      <c r="D94" s="6" t="s">
        <v>223</v>
      </c>
      <c r="E94" s="17" t="s">
        <v>215</v>
      </c>
      <c r="F94" s="6">
        <v>93</v>
      </c>
      <c r="G94" s="6" t="s">
        <v>224</v>
      </c>
    </row>
    <row r="95" spans="1:7" x14ac:dyDescent="0.25">
      <c r="A95" s="6">
        <v>3342</v>
      </c>
      <c r="B95" s="23">
        <v>42369</v>
      </c>
      <c r="C95" s="24">
        <v>5800</v>
      </c>
      <c r="D95" s="6" t="s">
        <v>225</v>
      </c>
      <c r="E95" s="17" t="s">
        <v>215</v>
      </c>
      <c r="F95" s="6">
        <v>193</v>
      </c>
      <c r="G95" s="6" t="s">
        <v>224</v>
      </c>
    </row>
    <row r="96" spans="1:7" ht="30" x14ac:dyDescent="0.25">
      <c r="A96" s="6">
        <v>3342</v>
      </c>
      <c r="B96" s="23">
        <v>42369</v>
      </c>
      <c r="C96" s="24">
        <v>4000</v>
      </c>
      <c r="D96" s="6" t="s">
        <v>226</v>
      </c>
      <c r="E96" s="17" t="s">
        <v>215</v>
      </c>
      <c r="F96" s="6">
        <v>2</v>
      </c>
      <c r="G96" s="6" t="s">
        <v>224</v>
      </c>
    </row>
    <row r="97" spans="1:7" x14ac:dyDescent="0.25">
      <c r="A97" s="6">
        <v>3342</v>
      </c>
      <c r="B97" s="23">
        <v>42369</v>
      </c>
      <c r="C97" s="24">
        <v>2320</v>
      </c>
      <c r="D97" s="6" t="s">
        <v>227</v>
      </c>
      <c r="E97" s="17" t="s">
        <v>215</v>
      </c>
      <c r="F97" s="6" t="s">
        <v>228</v>
      </c>
      <c r="G97" s="6" t="s">
        <v>224</v>
      </c>
    </row>
    <row r="98" spans="1:7" ht="30" x14ac:dyDescent="0.25">
      <c r="A98" s="6">
        <v>3342</v>
      </c>
      <c r="B98" s="23">
        <v>42369</v>
      </c>
      <c r="C98" s="24">
        <v>2320</v>
      </c>
      <c r="D98" s="6" t="s">
        <v>229</v>
      </c>
      <c r="E98" s="17" t="s">
        <v>215</v>
      </c>
      <c r="F98" s="6">
        <v>88</v>
      </c>
      <c r="G98" s="6" t="s">
        <v>224</v>
      </c>
    </row>
    <row r="99" spans="1:7" ht="30" x14ac:dyDescent="0.25">
      <c r="A99" s="6">
        <v>3342</v>
      </c>
      <c r="B99" s="23">
        <v>42369</v>
      </c>
      <c r="C99" s="24">
        <v>3000</v>
      </c>
      <c r="D99" s="6" t="s">
        <v>226</v>
      </c>
      <c r="E99" s="17" t="s">
        <v>215</v>
      </c>
      <c r="F99" s="6">
        <v>1</v>
      </c>
      <c r="G99" s="6" t="s">
        <v>224</v>
      </c>
    </row>
    <row r="100" spans="1:7" x14ac:dyDescent="0.25">
      <c r="A100" s="6"/>
      <c r="B100" s="23" t="s">
        <v>18</v>
      </c>
      <c r="C100" s="18">
        <f>SUM(C28:C99)</f>
        <v>3783827.12</v>
      </c>
      <c r="D100" s="6"/>
      <c r="E100" s="6"/>
      <c r="F100" s="6"/>
      <c r="G100" s="6"/>
    </row>
    <row r="101" spans="1:7" x14ac:dyDescent="0.25">
      <c r="A101" s="12">
        <v>3371</v>
      </c>
      <c r="B101" s="13"/>
      <c r="C101" s="14"/>
      <c r="D101" s="12" t="s">
        <v>19</v>
      </c>
      <c r="E101" s="12"/>
      <c r="F101" s="12"/>
      <c r="G101" s="12"/>
    </row>
    <row r="102" spans="1:7" ht="15" customHeight="1" x14ac:dyDescent="0.25">
      <c r="A102" s="6">
        <v>3381</v>
      </c>
      <c r="B102" s="7">
        <v>42074</v>
      </c>
      <c r="C102" s="8">
        <v>550536</v>
      </c>
      <c r="D102" s="6" t="s">
        <v>230</v>
      </c>
      <c r="E102" s="6" t="s">
        <v>231</v>
      </c>
      <c r="F102" s="6">
        <v>238</v>
      </c>
      <c r="G102" s="6" t="s">
        <v>232</v>
      </c>
    </row>
    <row r="103" spans="1:7" ht="15" customHeight="1" x14ac:dyDescent="0.25">
      <c r="A103" s="6">
        <v>3381</v>
      </c>
      <c r="B103" s="7">
        <v>42074</v>
      </c>
      <c r="C103" s="8">
        <v>550536</v>
      </c>
      <c r="D103" s="6" t="s">
        <v>230</v>
      </c>
      <c r="E103" s="6" t="s">
        <v>231</v>
      </c>
      <c r="F103" s="6">
        <v>239</v>
      </c>
      <c r="G103" s="6" t="s">
        <v>232</v>
      </c>
    </row>
    <row r="104" spans="1:7" ht="15" customHeight="1" x14ac:dyDescent="0.25">
      <c r="A104" s="6">
        <v>3381</v>
      </c>
      <c r="B104" s="7">
        <v>42137</v>
      </c>
      <c r="C104" s="8">
        <v>519680</v>
      </c>
      <c r="D104" s="6" t="s">
        <v>230</v>
      </c>
      <c r="E104" s="6" t="s">
        <v>231</v>
      </c>
      <c r="F104" s="6">
        <v>258</v>
      </c>
      <c r="G104" s="6" t="s">
        <v>233</v>
      </c>
    </row>
    <row r="105" spans="1:7" ht="15" customHeight="1" x14ac:dyDescent="0.25">
      <c r="A105" s="6">
        <v>3381</v>
      </c>
      <c r="B105" s="7">
        <v>42137</v>
      </c>
      <c r="C105" s="8">
        <v>519680</v>
      </c>
      <c r="D105" s="6" t="s">
        <v>230</v>
      </c>
      <c r="E105" s="6" t="s">
        <v>231</v>
      </c>
      <c r="F105" s="6">
        <v>279</v>
      </c>
      <c r="G105" s="6" t="s">
        <v>233</v>
      </c>
    </row>
    <row r="106" spans="1:7" ht="15" customHeight="1" x14ac:dyDescent="0.25">
      <c r="A106" s="6">
        <v>3381</v>
      </c>
      <c r="B106" s="7">
        <v>42170.375671296293</v>
      </c>
      <c r="C106" s="8">
        <v>519680</v>
      </c>
      <c r="D106" s="6" t="s">
        <v>230</v>
      </c>
      <c r="E106" s="6" t="s">
        <v>231</v>
      </c>
      <c r="F106" s="6">
        <v>300</v>
      </c>
      <c r="G106" s="6" t="s">
        <v>233</v>
      </c>
    </row>
    <row r="107" spans="1:7" ht="15" customHeight="1" x14ac:dyDescent="0.25">
      <c r="A107" s="6">
        <v>3381</v>
      </c>
      <c r="B107" s="7">
        <v>42188</v>
      </c>
      <c r="C107" s="15">
        <v>519680</v>
      </c>
      <c r="D107" s="16" t="s">
        <v>230</v>
      </c>
      <c r="E107" s="6" t="s">
        <v>231</v>
      </c>
      <c r="F107" s="16" t="s">
        <v>234</v>
      </c>
      <c r="G107" s="6" t="s">
        <v>233</v>
      </c>
    </row>
    <row r="108" spans="1:7" ht="15" customHeight="1" x14ac:dyDescent="0.25">
      <c r="A108" s="6">
        <v>3381</v>
      </c>
      <c r="B108" s="7">
        <v>42221</v>
      </c>
      <c r="C108" s="15">
        <v>519680</v>
      </c>
      <c r="D108" s="16" t="s">
        <v>230</v>
      </c>
      <c r="E108" s="6" t="s">
        <v>231</v>
      </c>
      <c r="F108" s="16">
        <v>346</v>
      </c>
      <c r="G108" s="6" t="s">
        <v>233</v>
      </c>
    </row>
    <row r="109" spans="1:7" ht="15" customHeight="1" x14ac:dyDescent="0.25">
      <c r="A109" s="6">
        <v>3381</v>
      </c>
      <c r="B109" s="7">
        <v>42250</v>
      </c>
      <c r="C109" s="15">
        <v>519680</v>
      </c>
      <c r="D109" s="16" t="s">
        <v>230</v>
      </c>
      <c r="E109" s="6" t="s">
        <v>231</v>
      </c>
      <c r="F109" s="6">
        <v>373</v>
      </c>
      <c r="G109" s="6" t="s">
        <v>233</v>
      </c>
    </row>
    <row r="110" spans="1:7" ht="15" customHeight="1" x14ac:dyDescent="0.25">
      <c r="A110" s="6">
        <v>3381</v>
      </c>
      <c r="B110" s="7">
        <v>42286</v>
      </c>
      <c r="C110" s="15">
        <v>519680</v>
      </c>
      <c r="D110" s="6" t="s">
        <v>230</v>
      </c>
      <c r="E110" s="6" t="s">
        <v>231</v>
      </c>
      <c r="F110" s="6">
        <v>409</v>
      </c>
      <c r="G110" s="6" t="s">
        <v>233</v>
      </c>
    </row>
    <row r="111" spans="1:7" ht="15" customHeight="1" x14ac:dyDescent="0.25">
      <c r="A111" s="6">
        <v>3381</v>
      </c>
      <c r="B111" s="7">
        <v>42313</v>
      </c>
      <c r="C111" s="15">
        <v>519680</v>
      </c>
      <c r="D111" s="6" t="s">
        <v>230</v>
      </c>
      <c r="E111" s="6" t="s">
        <v>231</v>
      </c>
      <c r="F111" s="6">
        <v>444</v>
      </c>
      <c r="G111" s="6" t="s">
        <v>233</v>
      </c>
    </row>
    <row r="112" spans="1:7" ht="15" customHeight="1" x14ac:dyDescent="0.25">
      <c r="A112" s="6">
        <v>3381</v>
      </c>
      <c r="B112" s="7">
        <v>42345</v>
      </c>
      <c r="C112" s="15">
        <v>519680</v>
      </c>
      <c r="D112" s="6" t="s">
        <v>230</v>
      </c>
      <c r="E112" s="6" t="s">
        <v>231</v>
      </c>
      <c r="F112" s="6">
        <v>472</v>
      </c>
      <c r="G112" s="6" t="s">
        <v>233</v>
      </c>
    </row>
    <row r="113" spans="1:7" ht="15" customHeight="1" x14ac:dyDescent="0.25">
      <c r="A113" s="6">
        <v>3381</v>
      </c>
      <c r="B113" s="7">
        <v>42369</v>
      </c>
      <c r="C113" s="15">
        <v>519680</v>
      </c>
      <c r="D113" s="6" t="s">
        <v>230</v>
      </c>
      <c r="E113" s="6" t="s">
        <v>231</v>
      </c>
      <c r="F113" s="6">
        <v>495</v>
      </c>
      <c r="G113" s="6" t="s">
        <v>233</v>
      </c>
    </row>
    <row r="114" spans="1:7" ht="15" customHeight="1" x14ac:dyDescent="0.25">
      <c r="A114" s="6"/>
      <c r="B114" s="7" t="s">
        <v>18</v>
      </c>
      <c r="C114" s="18">
        <f>SUM(C102:C113)</f>
        <v>6297872</v>
      </c>
      <c r="D114" s="6"/>
      <c r="E114" s="6"/>
      <c r="F114" s="6"/>
      <c r="G114" s="6"/>
    </row>
    <row r="115" spans="1:7" x14ac:dyDescent="0.25">
      <c r="A115" s="6">
        <v>3391</v>
      </c>
      <c r="B115" s="7">
        <v>42369</v>
      </c>
      <c r="C115" s="8">
        <v>6752545.5599999996</v>
      </c>
      <c r="D115" s="31" t="s">
        <v>235</v>
      </c>
      <c r="E115" s="6"/>
      <c r="F115" s="6"/>
      <c r="G115" s="6"/>
    </row>
    <row r="116" spans="1:7" x14ac:dyDescent="0.25">
      <c r="A116" s="32">
        <v>3411</v>
      </c>
      <c r="B116" s="33"/>
      <c r="C116" s="34"/>
      <c r="D116" s="32" t="s">
        <v>19</v>
      </c>
      <c r="E116" s="32"/>
      <c r="F116" s="32"/>
      <c r="G116" s="32"/>
    </row>
    <row r="118" spans="1:7" x14ac:dyDescent="0.25">
      <c r="E118" s="37"/>
    </row>
    <row r="119" spans="1:7" x14ac:dyDescent="0.25">
      <c r="E119" s="37"/>
    </row>
    <row r="120" spans="1:7" x14ac:dyDescent="0.25">
      <c r="E120" s="37"/>
    </row>
    <row r="121" spans="1:7" x14ac:dyDescent="0.25">
      <c r="D121" s="38"/>
      <c r="E121" s="37"/>
    </row>
    <row r="122" spans="1:7" x14ac:dyDescent="0.25">
      <c r="D122" s="38"/>
      <c r="E122" s="37"/>
    </row>
    <row r="123" spans="1:7" x14ac:dyDescent="0.25">
      <c r="E123" s="37"/>
    </row>
    <row r="124" spans="1:7" x14ac:dyDescent="0.25">
      <c r="D124" s="38"/>
      <c r="E124" s="37"/>
    </row>
    <row r="125" spans="1:7" x14ac:dyDescent="0.25">
      <c r="E125" s="37"/>
    </row>
    <row r="126" spans="1:7" x14ac:dyDescent="0.25">
      <c r="E126" s="37"/>
    </row>
    <row r="127" spans="1:7" x14ac:dyDescent="0.25">
      <c r="E127" s="37"/>
    </row>
    <row r="128" spans="1:7" x14ac:dyDescent="0.25">
      <c r="D128" s="38"/>
      <c r="E128" s="37"/>
    </row>
    <row r="129" spans="4:4" x14ac:dyDescent="0.25">
      <c r="D129" s="38"/>
    </row>
  </sheetData>
  <hyperlinks>
    <hyperlink ref="D115" location="'3391'!A1" display="SE ANEXA LA  INFORMACIÓ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de Servicios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Jovita Sandoval Quezada</dc:creator>
  <cp:lastModifiedBy>Jovita Sandoval Quezada</cp:lastModifiedBy>
  <dcterms:created xsi:type="dcterms:W3CDTF">2016-05-17T16:15:16Z</dcterms:created>
  <dcterms:modified xsi:type="dcterms:W3CDTF">2016-05-17T16:16:47Z</dcterms:modified>
</cp:coreProperties>
</file>