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910" windowHeight="543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Hoja1!$A$1:$AB$26</definedName>
    <definedName name="_xlnm.Print_Titles" localSheetId="0">Hoja1!$3:$3</definedName>
  </definedNames>
  <calcPr calcId="125725"/>
</workbook>
</file>

<file path=xl/calcChain.xml><?xml version="1.0" encoding="utf-8"?>
<calcChain xmlns="http://schemas.openxmlformats.org/spreadsheetml/2006/main">
  <c r="AC25" i="1"/>
  <c r="AC16"/>
</calcChain>
</file>

<file path=xl/sharedStrings.xml><?xml version="1.0" encoding="utf-8"?>
<sst xmlns="http://schemas.openxmlformats.org/spreadsheetml/2006/main" count="115" uniqueCount="69">
  <si>
    <t>FIN</t>
  </si>
  <si>
    <t>PROPOSITO</t>
  </si>
  <si>
    <t>COMPONENTE</t>
  </si>
  <si>
    <t>Orientación, Asesorías, Gestión y Quejas resueltas.</t>
  </si>
  <si>
    <t>Contribuir a la disminución de las demandas médicas en los tribunales judiciales, mediante los métodos alternos de justicia</t>
  </si>
  <si>
    <t>Ciudadano que recibe atención médica en cualquier tipo de institución de salud, ya sea privada o pública obtiene la obteniendo una atención con calidad y calidez</t>
  </si>
  <si>
    <t>ACTIVIDAD</t>
  </si>
  <si>
    <t>Insatisfacciones atendidas</t>
  </si>
  <si>
    <t>Quejas resueltas</t>
  </si>
  <si>
    <t>Opinión técnica, apoyos vinculatorios  y servicios externos realizados (peritajes)</t>
  </si>
  <si>
    <t>Contribuir a que la justicia sea objetiva mediante el estudio de forma colegiada de la denuncia médica</t>
  </si>
  <si>
    <t>Ciudadano que haya interpuesto una denuncia médica en el sistema Judicial obtenga la posibilidad de obtener una sentencia objetiva y justa</t>
  </si>
  <si>
    <t>Opiniones técnicas emitidas</t>
  </si>
  <si>
    <t>Divulgación, capacitación y apoyos a los usuarios, prestadores e instituciones  de servicios de salud para la observación de sus derechos y obligaciones.</t>
  </si>
  <si>
    <t>Contribuir a la mejora continua de los servicios médicos en las instituciones de salud tanto públicas como privadas mediante la capacitación permanente</t>
  </si>
  <si>
    <t>Prestadores de Servicios Médicos, asi como profesionistas relacionados con el área de la salud</t>
  </si>
  <si>
    <t>1. Cursos, platicas, conferencias presentadas en las escuelas</t>
  </si>
  <si>
    <t>4. Contacto con el ciudadano a través de las redes sociales</t>
  </si>
  <si>
    <t>Indicador</t>
  </si>
  <si>
    <t>Formula</t>
  </si>
  <si>
    <t>Unidad_med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</si>
  <si>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</si>
  <si>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</si>
  <si>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</si>
  <si>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</si>
  <si>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</si>
  <si>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</si>
  <si>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</si>
  <si>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</si>
  <si>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</si>
  <si>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</si>
  <si>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</si>
  <si>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</si>
  <si>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</si>
  <si>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</si>
  <si>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</si>
  <si>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</si>
  <si>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</si>
  <si>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</si>
  <si>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Meta 2016</t>
  </si>
  <si>
    <t>Intervenciones de apoyo (expedientillos y otros)</t>
  </si>
  <si>
    <t>3. Firmas de Convenios con las instituciones de salud  y Justicia</t>
  </si>
  <si>
    <t>2. Ruedas de prensa en los diferentes medios de comunicación</t>
  </si>
  <si>
    <t>facebook, tweter, pag web</t>
  </si>
  <si>
    <t>Cursos, platicas y conferencias presentadas</t>
  </si>
  <si>
    <t>Ruedas de prensa realizadas</t>
  </si>
  <si>
    <t>Convenios institucionales Firmados</t>
  </si>
  <si>
    <t>Ciudadano contactado por redes sociales</t>
  </si>
  <si>
    <t>número</t>
  </si>
  <si>
    <t>casos resueltos</t>
  </si>
  <si>
    <t>insatisfacciones atendidas</t>
  </si>
  <si>
    <t>suma de insatisfacciones y quejas</t>
  </si>
  <si>
    <t>suma de insatisfacciones</t>
  </si>
  <si>
    <t>suma de quejas resueltas</t>
  </si>
  <si>
    <t>trimestral</t>
  </si>
  <si>
    <t>ascendente</t>
  </si>
  <si>
    <t>número de opiniones técnicas emitidas</t>
  </si>
  <si>
    <t>número de expedientillos recibidos</t>
  </si>
  <si>
    <t>suma de expedientillos y vinculaciones</t>
  </si>
  <si>
    <t>número de cursos, platicas, conferencias presentadas</t>
  </si>
  <si>
    <t>número de ruedas de prensa</t>
  </si>
  <si>
    <t>número de convenios firmados</t>
  </si>
  <si>
    <t xml:space="preserve">número de usuarios </t>
  </si>
  <si>
    <t>Sep</t>
  </si>
  <si>
    <t>Oct</t>
  </si>
  <si>
    <t>Nov</t>
  </si>
  <si>
    <t>Dic</t>
  </si>
  <si>
    <t>COMISION DE ARBITRAJE MÉDICO DEL ESTADO DE JALISCO</t>
  </si>
  <si>
    <t>MIR'S 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</si>
</sst>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6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6AF00"/>
        <bgColor indexed="64"/>
      </patternFill>
    </fill>
    <fill>
      <patternFill patternType="solid">
        <fgColor indexed="17"/>
        <bgColor indexed="62"/>
      </patternFill>
    </fill>
    <fill>
      <patternFill patternType="solid">
        <fgColor indexed="23"/>
        <bgColor indexed="49"/>
      </patternFill>
    </fill>
    <fill>
      <patternFill patternType="solid">
        <fgColor indexed="23"/>
        <bgColor indexed="62"/>
      </patternFill>
    </fill>
    <fill>
      <patternFill patternType="solid">
        <fgColor indexed="60"/>
      </patternFill>
    </fill>
    <fill>
      <patternFill patternType="solid">
        <fgColor indexed="51"/>
        <bgColor indexed="49"/>
      </patternFill>
    </fill>
    <fill>
      <patternFill patternType="solid">
        <fgColor indexed="17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3" borderId="1" xfId="0" applyFont="1" applyFill="1" applyBorder="1"/>
    <xf numFmtId="0" fontId="1" fillId="4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0" fillId="0" borderId="0" xfId="0" applyAlignment="1">
      <alignment vertical="justify" wrapText="1"/>
    </xf>
    <xf numFmtId="0" fontId="0" fillId="0" borderId="0" xfId="0" applyFill="1" applyBorder="1" applyAlignment="1">
      <alignment vertical="justify" wrapText="1"/>
    </xf>
    <xf numFmtId="0" fontId="1" fillId="3" borderId="1" xfId="0" applyFont="1" applyFill="1" applyBorder="1" applyAlignment="1">
      <alignment vertical="justify" wrapText="1"/>
    </xf>
    <xf numFmtId="0" fontId="0" fillId="0" borderId="1" xfId="0" applyBorder="1"/>
    <xf numFmtId="0" fontId="1" fillId="5" borderId="1" xfId="0" applyFont="1" applyFill="1" applyBorder="1"/>
    <xf numFmtId="0" fontId="2" fillId="9" borderId="1" xfId="0" applyFont="1" applyFill="1" applyBorder="1" applyAlignment="1">
      <alignment wrapText="1"/>
    </xf>
    <xf numFmtId="0" fontId="0" fillId="0" borderId="1" xfId="0" applyBorder="1" applyAlignment="1">
      <alignment vertical="justify" wrapText="1"/>
    </xf>
    <xf numFmtId="0" fontId="0" fillId="2" borderId="1" xfId="0" applyFill="1" applyBorder="1" applyAlignment="1" applyProtection="1">
      <alignment vertical="justify" wrapText="1"/>
      <protection locked="0"/>
    </xf>
    <xf numFmtId="9" fontId="0" fillId="0" borderId="1" xfId="0" applyNumberFormat="1" applyBorder="1"/>
    <xf numFmtId="0" fontId="0" fillId="0" borderId="1" xfId="0" applyFill="1" applyBorder="1" applyAlignment="1">
      <alignment vertical="justify" wrapText="1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view="pageBreakPreview" zoomScale="60" zoomScaleNormal="80" workbookViewId="0">
      <pane xSplit="3" ySplit="4" topLeftCell="D17" activePane="bottomRight" state="frozen"/>
      <selection pane="topRight" activeCell="D1" sqref="D1"/>
      <selection pane="bottomLeft" activeCell="A3" sqref="A3"/>
      <selection pane="bottomRight" activeCell="C22" sqref="C22:C25"/>
    </sheetView>
  </sheetViews>
  <sheetFormatPr baseColWidth="10" defaultRowHeight="15"/>
  <cols>
    <col min="1" max="1" width="13.7109375" bestFit="1" customWidth="1"/>
    <col min="2" max="2" width="29.28515625" customWidth="1"/>
    <col min="3" max="3" width="18" style="6" customWidth="1"/>
    <col min="10" max="10" width="13.85546875" customWidth="1"/>
    <col min="11" max="11" width="6.140625" bestFit="1" customWidth="1"/>
    <col min="12" max="12" width="7" bestFit="1" customWidth="1"/>
    <col min="13" max="13" width="6.140625" bestFit="1" customWidth="1"/>
    <col min="14" max="14" width="7" bestFit="1" customWidth="1"/>
    <col min="15" max="15" width="5.85546875" bestFit="1" customWidth="1"/>
    <col min="16" max="16" width="6.85546875" bestFit="1" customWidth="1"/>
    <col min="17" max="17" width="6.140625" bestFit="1" customWidth="1"/>
    <col min="18" max="18" width="8.140625" bestFit="1" customWidth="1"/>
    <col min="19" max="19" width="6.5703125" bestFit="1" customWidth="1"/>
    <col min="20" max="20" width="5.28515625" bestFit="1" customWidth="1"/>
    <col min="21" max="21" width="6" bestFit="1" customWidth="1"/>
    <col min="22" max="22" width="5.7109375" bestFit="1" customWidth="1"/>
    <col min="23" max="23" width="5.140625" bestFit="1" customWidth="1"/>
    <col min="24" max="24" width="7.140625" bestFit="1" customWidth="1"/>
    <col min="25" max="25" width="6.5703125" bestFit="1" customWidth="1"/>
    <col min="26" max="26" width="6.28515625" bestFit="1" customWidth="1"/>
    <col min="27" max="27" width="7" bestFit="1" customWidth="1"/>
    <col min="28" max="28" width="6.140625" bestFit="1" customWidth="1"/>
  </cols>
  <sheetData>
    <row r="1" spans="1:29">
      <c r="A1" s="16" t="s">
        <v>67</v>
      </c>
    </row>
    <row r="2" spans="1:29">
      <c r="A2" t="s">
        <v>68</v>
      </c>
    </row>
    <row r="3" spans="1:29">
      <c r="A3" s="9"/>
      <c r="B3" s="9"/>
      <c r="C3" s="8" t="s">
        <v>18</v>
      </c>
      <c r="D3" s="1" t="s">
        <v>19</v>
      </c>
      <c r="E3" s="1" t="s">
        <v>20</v>
      </c>
      <c r="F3" s="1" t="s">
        <v>39</v>
      </c>
      <c r="G3" s="2" t="s">
        <v>21</v>
      </c>
      <c r="H3" s="2" t="s">
        <v>22</v>
      </c>
      <c r="I3" s="10" t="s">
        <v>23</v>
      </c>
      <c r="J3" s="10" t="s">
        <v>24</v>
      </c>
      <c r="K3" s="3" t="s">
        <v>25</v>
      </c>
      <c r="L3" s="3" t="s">
        <v>26</v>
      </c>
      <c r="M3" s="4" t="s">
        <v>27</v>
      </c>
      <c r="N3" s="4" t="s">
        <v>28</v>
      </c>
      <c r="O3" s="5" t="s">
        <v>29</v>
      </c>
      <c r="P3" s="5" t="s">
        <v>30</v>
      </c>
      <c r="Q3" s="11" t="s">
        <v>31</v>
      </c>
      <c r="R3" s="11" t="s">
        <v>32</v>
      </c>
      <c r="S3" s="11" t="s">
        <v>33</v>
      </c>
      <c r="T3" s="11" t="s">
        <v>34</v>
      </c>
      <c r="U3" s="11" t="s">
        <v>35</v>
      </c>
      <c r="V3" s="11" t="s">
        <v>36</v>
      </c>
      <c r="W3" s="11" t="s">
        <v>37</v>
      </c>
      <c r="X3" s="11" t="s">
        <v>38</v>
      </c>
      <c r="Y3" s="11" t="s">
        <v>63</v>
      </c>
      <c r="Z3" s="11" t="s">
        <v>64</v>
      </c>
      <c r="AA3" s="11" t="s">
        <v>65</v>
      </c>
      <c r="AB3" s="11" t="s">
        <v>66</v>
      </c>
    </row>
    <row r="4" spans="1:29" ht="75">
      <c r="A4" s="9" t="s">
        <v>0</v>
      </c>
      <c r="B4" s="12" t="s">
        <v>4</v>
      </c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9" ht="90">
      <c r="A5" s="9" t="s">
        <v>1</v>
      </c>
      <c r="B5" s="12" t="s">
        <v>5</v>
      </c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9" ht="30">
      <c r="A6" s="9" t="s">
        <v>2</v>
      </c>
      <c r="B6" s="13" t="s">
        <v>3</v>
      </c>
      <c r="C6" s="12" t="s">
        <v>49</v>
      </c>
      <c r="D6" s="9" t="s">
        <v>51</v>
      </c>
      <c r="E6" s="9" t="s">
        <v>48</v>
      </c>
      <c r="F6" s="9">
        <v>450</v>
      </c>
      <c r="G6" s="9">
        <v>450</v>
      </c>
      <c r="H6" s="9" t="s">
        <v>48</v>
      </c>
      <c r="I6" s="9" t="s">
        <v>54</v>
      </c>
      <c r="J6" s="9" t="s">
        <v>55</v>
      </c>
      <c r="K6" s="9">
        <v>0</v>
      </c>
      <c r="L6" s="9">
        <v>75</v>
      </c>
      <c r="M6" s="9">
        <v>76</v>
      </c>
      <c r="N6" s="9">
        <v>89</v>
      </c>
      <c r="O6" s="9">
        <v>90</v>
      </c>
      <c r="P6" s="9">
        <v>100</v>
      </c>
      <c r="Q6" s="9">
        <v>8</v>
      </c>
      <c r="R6" s="14">
        <v>0.05</v>
      </c>
      <c r="S6" s="14">
        <v>0.05</v>
      </c>
      <c r="T6" s="14">
        <v>0.05</v>
      </c>
      <c r="U6" s="14">
        <v>0.08</v>
      </c>
      <c r="V6" s="14">
        <v>0.1</v>
      </c>
      <c r="W6" s="14">
        <v>0.15</v>
      </c>
      <c r="X6" s="14">
        <v>0.1</v>
      </c>
      <c r="Y6" s="14">
        <v>0.08</v>
      </c>
      <c r="Z6" s="14">
        <v>0.1</v>
      </c>
      <c r="AA6" s="14">
        <v>0.1</v>
      </c>
      <c r="AB6" s="14">
        <v>0.06</v>
      </c>
    </row>
    <row r="7" spans="1:29" ht="30">
      <c r="A7" s="9" t="s">
        <v>6</v>
      </c>
      <c r="B7" s="12" t="s">
        <v>7</v>
      </c>
      <c r="C7" s="12" t="s">
        <v>50</v>
      </c>
      <c r="D7" s="9" t="s">
        <v>52</v>
      </c>
      <c r="E7" s="9" t="s">
        <v>48</v>
      </c>
      <c r="F7" s="9">
        <v>240</v>
      </c>
      <c r="G7" s="9">
        <v>240</v>
      </c>
      <c r="H7" s="9" t="s">
        <v>48</v>
      </c>
      <c r="I7" s="9" t="s">
        <v>54</v>
      </c>
      <c r="J7" s="9" t="s">
        <v>55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9">
      <c r="A8" s="9"/>
      <c r="B8" s="12" t="s">
        <v>8</v>
      </c>
      <c r="C8" s="12" t="s">
        <v>8</v>
      </c>
      <c r="D8" s="9" t="s">
        <v>53</v>
      </c>
      <c r="E8" s="9" t="s">
        <v>48</v>
      </c>
      <c r="F8" s="9">
        <v>210</v>
      </c>
      <c r="G8" s="9">
        <v>210</v>
      </c>
      <c r="H8" s="9" t="s">
        <v>48</v>
      </c>
      <c r="I8" s="9" t="s">
        <v>54</v>
      </c>
      <c r="J8" s="9" t="s">
        <v>55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12" spans="1:29" ht="60">
      <c r="A12" s="9" t="s">
        <v>0</v>
      </c>
      <c r="B12" s="12" t="s">
        <v>10</v>
      </c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9" ht="90">
      <c r="A13" s="9" t="s">
        <v>1</v>
      </c>
      <c r="B13" s="12" t="s">
        <v>11</v>
      </c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9" ht="45">
      <c r="A14" s="9" t="s">
        <v>2</v>
      </c>
      <c r="B14" s="13" t="s">
        <v>9</v>
      </c>
      <c r="C14" s="12"/>
      <c r="D14" s="9"/>
      <c r="E14" s="9" t="s">
        <v>48</v>
      </c>
      <c r="F14" s="9">
        <v>40</v>
      </c>
      <c r="G14" s="9">
        <v>40</v>
      </c>
      <c r="H14" s="9" t="s">
        <v>48</v>
      </c>
      <c r="I14" s="9" t="s">
        <v>54</v>
      </c>
      <c r="J14" s="9" t="s">
        <v>55</v>
      </c>
      <c r="K14" s="9">
        <v>0</v>
      </c>
      <c r="L14" s="9">
        <v>19</v>
      </c>
      <c r="M14" s="9">
        <v>20</v>
      </c>
      <c r="N14" s="9">
        <v>29</v>
      </c>
      <c r="O14" s="9">
        <v>30</v>
      </c>
      <c r="P14" s="9">
        <v>40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9" ht="45">
      <c r="A15" s="9" t="s">
        <v>6</v>
      </c>
      <c r="B15" s="12" t="s">
        <v>12</v>
      </c>
      <c r="C15" s="12" t="s">
        <v>56</v>
      </c>
      <c r="D15" s="9"/>
      <c r="E15" s="9" t="s">
        <v>48</v>
      </c>
      <c r="F15" s="9">
        <v>15</v>
      </c>
      <c r="G15" s="9">
        <v>15</v>
      </c>
      <c r="H15" s="9" t="s">
        <v>48</v>
      </c>
      <c r="I15" s="9" t="s">
        <v>54</v>
      </c>
      <c r="J15" s="9" t="s">
        <v>55</v>
      </c>
      <c r="K15" s="9"/>
      <c r="L15" s="9"/>
      <c r="M15" s="9"/>
      <c r="N15" s="9"/>
      <c r="O15" s="9"/>
      <c r="P15" s="9"/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2</v>
      </c>
      <c r="X15" s="9">
        <v>1</v>
      </c>
      <c r="Y15" s="9">
        <v>1</v>
      </c>
      <c r="Z15" s="9">
        <v>2</v>
      </c>
      <c r="AA15" s="9">
        <v>2</v>
      </c>
      <c r="AB15" s="9">
        <v>1</v>
      </c>
    </row>
    <row r="16" spans="1:29" ht="45">
      <c r="A16" s="9"/>
      <c r="B16" s="15" t="s">
        <v>40</v>
      </c>
      <c r="C16" s="12" t="s">
        <v>57</v>
      </c>
      <c r="D16" s="9" t="s">
        <v>58</v>
      </c>
      <c r="E16" s="9" t="s">
        <v>48</v>
      </c>
      <c r="F16" s="9">
        <v>25</v>
      </c>
      <c r="G16" s="9">
        <v>25</v>
      </c>
      <c r="H16" s="9" t="s">
        <v>48</v>
      </c>
      <c r="I16" s="9" t="s">
        <v>54</v>
      </c>
      <c r="J16" s="9" t="s">
        <v>55</v>
      </c>
      <c r="K16" s="9"/>
      <c r="L16" s="9"/>
      <c r="M16" s="9"/>
      <c r="N16" s="9"/>
      <c r="O16" s="9"/>
      <c r="P16" s="9"/>
      <c r="Q16" s="9">
        <v>2</v>
      </c>
      <c r="R16" s="9">
        <v>2</v>
      </c>
      <c r="S16" s="9">
        <v>2</v>
      </c>
      <c r="T16" s="9">
        <v>2</v>
      </c>
      <c r="U16" s="9">
        <v>2</v>
      </c>
      <c r="V16" s="9">
        <v>2</v>
      </c>
      <c r="W16" s="9">
        <v>2</v>
      </c>
      <c r="X16" s="9">
        <v>3</v>
      </c>
      <c r="Y16" s="9">
        <v>2</v>
      </c>
      <c r="Z16" s="9">
        <v>2</v>
      </c>
      <c r="AA16" s="9">
        <v>2</v>
      </c>
      <c r="AB16" s="9">
        <v>2</v>
      </c>
      <c r="AC16">
        <f>SUM(Q16:AB16)</f>
        <v>25</v>
      </c>
    </row>
    <row r="18" spans="1:29">
      <c r="B18" s="7"/>
    </row>
    <row r="19" spans="1:29" ht="90">
      <c r="A19" s="9" t="s">
        <v>0</v>
      </c>
      <c r="B19" s="12" t="s">
        <v>14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9" ht="60">
      <c r="A20" s="9" t="s">
        <v>1</v>
      </c>
      <c r="B20" s="12" t="s">
        <v>15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9" ht="90">
      <c r="A21" s="9" t="s">
        <v>2</v>
      </c>
      <c r="B21" s="13" t="s">
        <v>13</v>
      </c>
      <c r="C21" s="12"/>
      <c r="D21" s="9"/>
      <c r="E21" s="9"/>
      <c r="F21" s="9"/>
      <c r="G21" s="9"/>
      <c r="H21" s="9"/>
      <c r="I21" s="9"/>
      <c r="J21" s="9"/>
      <c r="K21" s="9">
        <v>0</v>
      </c>
      <c r="L21" s="9">
        <v>75</v>
      </c>
      <c r="M21" s="9">
        <v>76</v>
      </c>
      <c r="N21" s="9">
        <v>89</v>
      </c>
      <c r="O21" s="9">
        <v>90</v>
      </c>
      <c r="P21" s="9">
        <v>100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9" ht="60">
      <c r="A22" s="9" t="s">
        <v>6</v>
      </c>
      <c r="B22" s="12" t="s">
        <v>16</v>
      </c>
      <c r="C22" s="12" t="s">
        <v>59</v>
      </c>
      <c r="D22" s="9" t="s">
        <v>44</v>
      </c>
      <c r="E22" s="9" t="s">
        <v>48</v>
      </c>
      <c r="F22" s="9">
        <v>5</v>
      </c>
      <c r="G22" s="9">
        <v>5</v>
      </c>
      <c r="H22" s="9" t="s">
        <v>48</v>
      </c>
      <c r="I22" s="9" t="s">
        <v>54</v>
      </c>
      <c r="J22" s="9" t="s">
        <v>55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1</v>
      </c>
      <c r="V22" s="9">
        <v>1</v>
      </c>
      <c r="W22" s="9"/>
      <c r="X22" s="9"/>
      <c r="Y22" s="9">
        <v>1</v>
      </c>
      <c r="Z22" s="9">
        <v>1</v>
      </c>
      <c r="AA22" s="9">
        <v>1</v>
      </c>
      <c r="AB22" s="9"/>
    </row>
    <row r="23" spans="1:29" ht="45">
      <c r="A23" s="9"/>
      <c r="B23" s="12" t="s">
        <v>42</v>
      </c>
      <c r="C23" s="12" t="s">
        <v>60</v>
      </c>
      <c r="D23" s="9" t="s">
        <v>45</v>
      </c>
      <c r="E23" s="9" t="s">
        <v>48</v>
      </c>
      <c r="F23" s="9">
        <v>1</v>
      </c>
      <c r="G23" s="9">
        <v>1</v>
      </c>
      <c r="H23" s="9" t="s">
        <v>48</v>
      </c>
      <c r="I23" s="9" t="s">
        <v>54</v>
      </c>
      <c r="J23" s="9" t="s">
        <v>55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>
        <v>1</v>
      </c>
      <c r="W23" s="9"/>
      <c r="X23" s="9"/>
      <c r="Y23" s="9"/>
      <c r="Z23" s="9"/>
      <c r="AA23" s="9"/>
      <c r="AB23" s="9"/>
    </row>
    <row r="24" spans="1:29" ht="45">
      <c r="A24" s="9"/>
      <c r="B24" s="12" t="s">
        <v>41</v>
      </c>
      <c r="C24" s="12" t="s">
        <v>61</v>
      </c>
      <c r="D24" s="9" t="s">
        <v>46</v>
      </c>
      <c r="E24" s="9" t="s">
        <v>48</v>
      </c>
      <c r="F24" s="9">
        <v>0</v>
      </c>
      <c r="G24" s="9">
        <v>0</v>
      </c>
      <c r="H24" s="9" t="s">
        <v>48</v>
      </c>
      <c r="I24" s="9" t="s">
        <v>54</v>
      </c>
      <c r="J24" s="9" t="s">
        <v>55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9" ht="30">
      <c r="A25" s="9"/>
      <c r="B25" s="12" t="s">
        <v>17</v>
      </c>
      <c r="C25" s="12" t="s">
        <v>62</v>
      </c>
      <c r="D25" s="9" t="s">
        <v>47</v>
      </c>
      <c r="E25" s="9" t="s">
        <v>48</v>
      </c>
      <c r="F25" s="9">
        <v>300</v>
      </c>
      <c r="G25" s="9">
        <v>300</v>
      </c>
      <c r="H25" s="9" t="s">
        <v>48</v>
      </c>
      <c r="I25" s="9" t="s">
        <v>54</v>
      </c>
      <c r="J25" s="9" t="s">
        <v>55</v>
      </c>
      <c r="K25" s="9"/>
      <c r="L25" s="9"/>
      <c r="M25" s="9"/>
      <c r="N25" s="9"/>
      <c r="O25" s="9"/>
      <c r="P25" s="9"/>
      <c r="Q25" s="9">
        <v>25</v>
      </c>
      <c r="R25" s="9">
        <v>25</v>
      </c>
      <c r="S25" s="9">
        <v>25</v>
      </c>
      <c r="T25" s="9">
        <v>25</v>
      </c>
      <c r="U25" s="9">
        <v>25</v>
      </c>
      <c r="V25" s="9">
        <v>25</v>
      </c>
      <c r="W25" s="9">
        <v>25</v>
      </c>
      <c r="X25" s="9">
        <v>25</v>
      </c>
      <c r="Y25" s="9">
        <v>25</v>
      </c>
      <c r="Z25" s="9">
        <v>25</v>
      </c>
      <c r="AA25" s="9">
        <v>25</v>
      </c>
      <c r="AB25" s="9">
        <v>25</v>
      </c>
      <c r="AC25">
        <f>SUM(Q25:AB25)</f>
        <v>300</v>
      </c>
    </row>
    <row r="26" spans="1:29">
      <c r="A26" s="9"/>
      <c r="B26" s="15" t="s">
        <v>43</v>
      </c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</sheetData>
  <pageMargins left="0.70866141732283472" right="0.70866141732283472" top="1.1023622047244095" bottom="0.74803149606299213" header="0.47244094488188981" footer="0.31496062992125984"/>
  <pageSetup paperSize="5" scale="62" orientation="landscape" r:id="rId1"/>
  <headerFooter>
    <oddHeader>&amp;CCOMISION DE ARBITRAJE MÉDICO
MIR 2016</oddHeader>
    <oddFooter>Página &amp;P</oddFooter>
  </headerFooter>
  <rowBreaks count="2" manualBreakCount="2">
    <brk id="8" max="16383" man="1"/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cp:lastPrinted>2016-04-15T18:21:32Z</cp:lastPrinted>
  <dcterms:created xsi:type="dcterms:W3CDTF">2015-08-04T20:50:24Z</dcterms:created>
  <dcterms:modified xsi:type="dcterms:W3CDTF">2016-06-27T16:34:28Z</dcterms:modified>
</cp:coreProperties>
</file>