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a modificar nombre y sustituir\"/>
    </mc:Choice>
  </mc:AlternateContent>
  <bookViews>
    <workbookView xWindow="240" yWindow="75" windowWidth="18855" windowHeight="7140"/>
  </bookViews>
  <sheets>
    <sheet name="FONDEN HURACAN PATRICIA" sheetId="19" r:id="rId1"/>
  </sheets>
  <definedNames>
    <definedName name="_xlnm.Print_Area" localSheetId="0">'FONDEN HURACAN PATRICIA'!$A$1:$M$25</definedName>
    <definedName name="_xlnm.Print_Titles" localSheetId="0">'FONDEN HURACAN PATRICIA'!$1:$11</definedName>
  </definedNames>
  <calcPr calcId="152511" concurrentCalc="0"/>
</workbook>
</file>

<file path=xl/calcChain.xml><?xml version="1.0" encoding="utf-8"?>
<calcChain xmlns="http://schemas.openxmlformats.org/spreadsheetml/2006/main">
  <c r="K25" i="19" l="1"/>
  <c r="I25" i="19"/>
  <c r="H25" i="19"/>
  <c r="J18" i="19"/>
  <c r="J17" i="19"/>
  <c r="J13" i="19"/>
  <c r="J25" i="19"/>
</calcChain>
</file>

<file path=xl/sharedStrings.xml><?xml version="1.0" encoding="utf-8"?>
<sst xmlns="http://schemas.openxmlformats.org/spreadsheetml/2006/main" count="69" uniqueCount="46">
  <si>
    <t>SECRETARIA DE INFRAESTRUCTURA Y OBRA PÚBLICA</t>
  </si>
  <si>
    <t>DEPENDENCIA</t>
  </si>
  <si>
    <t>Programa Presupuestario de Inversión Pública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</si>
  <si>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</si>
  <si>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</si>
  <si>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</si>
  <si>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</si>
  <si>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</si>
  <si>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</si>
  <si>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</si>
  <si>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</si>
  <si>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</si>
  <si>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</si>
  <si>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</si>
  <si>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</si>
  <si>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</si>
  <si>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</si>
  <si>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</si>
  <si>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</si>
  <si>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Inversión 
Federal</t>
  </si>
  <si>
    <t>Inversión 
Estatal</t>
  </si>
  <si>
    <t>Inversión 
Total</t>
  </si>
  <si>
    <t>Tierras Blancas</t>
  </si>
  <si>
    <t xml:space="preserve">El Reparo </t>
  </si>
  <si>
    <t>La Hacienda</t>
  </si>
  <si>
    <t>Cuautitlán de García Barragán</t>
  </si>
  <si>
    <t>Villa Purificación</t>
  </si>
  <si>
    <t>Telpitita</t>
  </si>
  <si>
    <t>FONDEN (HURACAN PATRICIA)</t>
  </si>
  <si>
    <t>06023 4156 00</t>
  </si>
  <si>
    <t>Reposición de caja de captación, 300 metros de línea, con tubería de PVC de 2" de diámetro y 100 metros de línea, con tubería de fierro galvanizado de 2" de diámetro.</t>
  </si>
  <si>
    <t>Chancol</t>
  </si>
  <si>
    <t>Reposición de 120 metros de tubería de Fo. Go. de 2" de diámetro y 60 metros de tubería de PVC de 2" de diámetro.</t>
  </si>
  <si>
    <t>Sehuaya</t>
  </si>
  <si>
    <t>El Arrayán</t>
  </si>
  <si>
    <t>Mojoneras</t>
  </si>
  <si>
    <t>Reposición de 100 metros de tubería de fierro galvanizado de 3" de diámetro, 60 metros de tubería de fierro galvanizado de 2 1/2" de diámetro, 200 metros de tubería de fierro galvanizado de 2" de diámetro, incluye atraques.</t>
  </si>
  <si>
    <t xml:space="preserve">Atenguillo </t>
  </si>
  <si>
    <t>El  Rodeo</t>
  </si>
  <si>
    <t xml:space="preserve">San Antonio de los Macedo </t>
  </si>
  <si>
    <t>Reposición de obra de toma y 200 metros de línea de abastecimiento de agua potable, con tubería de Fo.Go. de 3" de diámetro.</t>
  </si>
  <si>
    <t>Ayutla</t>
  </si>
  <si>
    <t>Reposición de 150 metros de colector con tubería de concreto simple de 12" de diámetro encofrado con mampostería.</t>
  </si>
  <si>
    <t>Total</t>
  </si>
  <si>
    <t>Reposición de 30 metros de línea de abastecimiento con tubería de PVC de 6" de diámetro, 25 metros de línea de abastecimiento con tubería de acero de 6" de diámetro, 8 metros de muro de contención en canal desarenador en la obra de toma, desazolve y limpieza de la obra de captación y 2 atraques de la línea de abastecimiento en la obra de toma.</t>
  </si>
  <si>
    <t>Reposición de 1,800 metros de línea de abastecimiento de agua potable, con tubería de Fo. Go. de 2", 3" y 4" de diámetro y 150 metros de encofrado, acostillado y relleno de la zanja; así como, 200 metros de línea de distribución, con tubería de Fo.Go. de 2" de diámetro.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</si>
</sst>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4" fontId="11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6" fillId="3" borderId="2" xfId="2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" fontId="3" fillId="0" borderId="0" xfId="26" applyNumberFormat="1" applyFont="1" applyBorder="1" applyAlignment="1">
      <alignment horizontal="center" vertic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10" fillId="0" borderId="0" xfId="23" applyFont="1" applyFill="1" applyBorder="1" applyAlignment="1">
      <alignment vertical="center"/>
    </xf>
    <xf numFmtId="0" fontId="10" fillId="0" borderId="0" xfId="23" applyFont="1" applyFill="1" applyBorder="1" applyAlignment="1">
      <alignment horizontal="center" vertical="center"/>
    </xf>
    <xf numFmtId="4" fontId="11" fillId="0" borderId="0" xfId="33" applyNumberFormat="1" applyFont="1" applyFill="1" applyBorder="1" applyAlignment="1">
      <alignment horizontal="center" vertical="center"/>
    </xf>
    <xf numFmtId="4" fontId="11" fillId="0" borderId="0" xfId="33" applyNumberFormat="1" applyFont="1" applyFill="1" applyBorder="1" applyAlignment="1">
      <alignment horizontal="right" vertical="center"/>
    </xf>
    <xf numFmtId="0" fontId="7" fillId="0" borderId="0" xfId="23" applyFont="1" applyFill="1" applyBorder="1" applyAlignment="1">
      <alignment horizontal="right" vertical="center"/>
    </xf>
    <xf numFmtId="0" fontId="4" fillId="0" borderId="0" xfId="23" applyFont="1" applyFill="1" applyBorder="1" applyAlignment="1">
      <alignment horizontal="center" vertical="center" wrapText="1"/>
    </xf>
    <xf numFmtId="0" fontId="7" fillId="0" borderId="0" xfId="23" applyFont="1" applyFill="1" applyBorder="1" applyAlignment="1">
      <alignment horizontal="right"/>
    </xf>
    <xf numFmtId="0" fontId="11" fillId="0" borderId="5" xfId="23" applyFont="1" applyFill="1" applyBorder="1" applyAlignment="1">
      <alignment horizontal="center"/>
    </xf>
    <xf numFmtId="0" fontId="3" fillId="0" borderId="5" xfId="23" applyFont="1" applyFill="1" applyBorder="1" applyAlignment="1">
      <alignment horizontal="center"/>
    </xf>
    <xf numFmtId="0" fontId="3" fillId="0" borderId="0" xfId="23" applyFont="1" applyBorder="1"/>
    <xf numFmtId="0" fontId="6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17" fontId="3" fillId="3" borderId="2" xfId="0" applyNumberFormat="1" applyFont="1" applyFill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3" fontId="3" fillId="0" borderId="2" xfId="26" applyNumberFormat="1" applyFont="1" applyFill="1" applyBorder="1" applyAlignment="1">
      <alignment horizontal="center" vertical="center" wrapText="1"/>
    </xf>
    <xf numFmtId="4" fontId="3" fillId="0" borderId="0" xfId="23" applyNumberFormat="1" applyFont="1" applyBorder="1" applyAlignment="1">
      <alignment horizontal="center"/>
    </xf>
    <xf numFmtId="42" fontId="11" fillId="0" borderId="7" xfId="1" applyNumberFormat="1" applyFont="1" applyFill="1" applyBorder="1" applyAlignment="1">
      <alignment vertical="center" wrapText="1"/>
    </xf>
    <xf numFmtId="0" fontId="3" fillId="0" borderId="2" xfId="26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2" xfId="2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26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7" fillId="3" borderId="6" xfId="23" applyFont="1" applyFill="1" applyBorder="1" applyAlignment="1">
      <alignment horizontal="center" vertical="center" wrapText="1"/>
    </xf>
    <xf numFmtId="0" fontId="12" fillId="2" borderId="3" xfId="23" applyFont="1" applyFill="1" applyBorder="1" applyAlignment="1">
      <alignment horizontal="center" vertical="center" wrapText="1"/>
    </xf>
    <xf numFmtId="0" fontId="16" fillId="3" borderId="2" xfId="23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3" fontId="13" fillId="3" borderId="2" xfId="1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0" fontId="2" fillId="0" borderId="5" xfId="23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13" fillId="3" borderId="9" xfId="23" applyFont="1" applyFill="1" applyBorder="1" applyAlignment="1">
      <alignment horizontal="left" vertical="center" wrapText="1"/>
    </xf>
    <xf numFmtId="3" fontId="15" fillId="0" borderId="0" xfId="23" applyNumberFormat="1" applyFont="1" applyBorder="1" applyAlignment="1">
      <alignment horizontal="center" vertical="center"/>
    </xf>
    <xf numFmtId="0" fontId="2" fillId="0" borderId="5" xfId="23" applyFont="1" applyFill="1" applyBorder="1" applyAlignment="1">
      <alignment horizontal="center" vertical="center" wrapText="1"/>
    </xf>
    <xf numFmtId="4" fontId="11" fillId="0" borderId="5" xfId="32" applyNumberFormat="1" applyFont="1" applyFill="1" applyBorder="1" applyAlignment="1">
      <alignment horizontal="right" vertical="center"/>
    </xf>
    <xf numFmtId="0" fontId="4" fillId="0" borderId="0" xfId="23" applyFont="1" applyFill="1" applyBorder="1" applyAlignment="1">
      <alignment horizontal="left" vertical="center"/>
    </xf>
    <xf numFmtId="0" fontId="4" fillId="0" borderId="0" xfId="23" applyFont="1" applyFill="1" applyBorder="1" applyAlignment="1">
      <alignment horizontal="left" vertical="center" wrapText="1"/>
    </xf>
    <xf numFmtId="0" fontId="14" fillId="3" borderId="9" xfId="23" applyFont="1" applyFill="1" applyBorder="1" applyAlignment="1">
      <alignment horizontal="left" vertical="center" wrapText="1"/>
    </xf>
    <xf numFmtId="0" fontId="12" fillId="2" borderId="3" xfId="23" applyFont="1" applyFill="1" applyBorder="1" applyAlignment="1">
      <alignment horizontal="center" vertical="center" wrapText="1"/>
    </xf>
    <xf numFmtId="0" fontId="12" fillId="2" borderId="8" xfId="23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17" fontId="3" fillId="0" borderId="3" xfId="26" applyNumberFormat="1" applyFont="1" applyBorder="1" applyAlignment="1">
      <alignment horizontal="center" vertical="center"/>
    </xf>
    <xf numFmtId="17" fontId="3" fillId="0" borderId="8" xfId="26" applyNumberFormat="1" applyFont="1" applyBorder="1" applyAlignment="1">
      <alignment horizontal="center" vertical="center"/>
    </xf>
    <xf numFmtId="17" fontId="3" fillId="0" borderId="1" xfId="26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26" applyFont="1" applyBorder="1" applyAlignment="1">
      <alignment horizontal="center" vertical="center"/>
    </xf>
    <xf numFmtId="0" fontId="3" fillId="0" borderId="1" xfId="26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3" borderId="2" xfId="23" applyFont="1" applyFill="1" applyBorder="1" applyAlignment="1">
      <alignment horizontal="left" vertical="center" wrapText="1"/>
    </xf>
    <xf numFmtId="0" fontId="16" fillId="3" borderId="3" xfId="23" applyFont="1" applyFill="1" applyBorder="1" applyAlignment="1">
      <alignment horizontal="left" vertical="center" wrapText="1"/>
    </xf>
    <xf numFmtId="0" fontId="16" fillId="3" borderId="1" xfId="23" applyFont="1" applyFill="1" applyBorder="1" applyAlignment="1">
      <alignment horizontal="left" vertical="center" wrapText="1"/>
    </xf>
    <xf numFmtId="3" fontId="13" fillId="3" borderId="3" xfId="1" applyNumberFormat="1" applyFont="1" applyFill="1" applyBorder="1" applyAlignment="1">
      <alignment horizontal="right" vertical="center" wrapText="1"/>
    </xf>
    <xf numFmtId="3" fontId="13" fillId="3" borderId="1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3" xfId="26" applyNumberFormat="1" applyFont="1" applyFill="1" applyBorder="1" applyAlignment="1">
      <alignment horizontal="center" vertical="center" wrapText="1"/>
    </xf>
    <xf numFmtId="3" fontId="3" fillId="0" borderId="8" xfId="26" applyNumberFormat="1" applyFont="1" applyFill="1" applyBorder="1" applyAlignment="1">
      <alignment horizontal="center" vertical="center" wrapText="1"/>
    </xf>
    <xf numFmtId="3" fontId="3" fillId="0" borderId="1" xfId="26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0" fontId="3" fillId="0" borderId="3" xfId="26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3" fillId="0" borderId="8" xfId="2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3" borderId="8" xfId="23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righ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3" fontId="3" fillId="3" borderId="8" xfId="1" applyNumberFormat="1" applyFont="1" applyFill="1" applyBorder="1" applyAlignment="1">
      <alignment horizontal="right" vertical="center" wrapText="1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0" borderId="8" xfId="26" applyFont="1" applyFill="1" applyBorder="1" applyAlignment="1">
      <alignment horizontal="center" vertical="center" wrapText="1"/>
    </xf>
  </cellXfs>
  <cellStyles count="35">
    <cellStyle name="Euro" xfId="2"/>
    <cellStyle name="Euro 2" xfId="3"/>
    <cellStyle name="Euro 2 2" xfId="4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9"/>
  <sheetViews>
    <sheetView tabSelected="1" workbookViewId="0">
      <selection activeCell="F31" sqref="F31"/>
    </sheetView>
  </sheetViews>
  <sheetFormatPr baseColWidth="10" defaultRowHeight="10.5" x14ac:dyDescent="0.15"/>
  <cols>
    <col min="1" max="1" width="4.7109375" style="22" customWidth="1"/>
    <col min="2" max="2" width="13.7109375" style="24" customWidth="1"/>
    <col min="3" max="3" width="11.7109375" style="22" customWidth="1"/>
    <col min="4" max="6" width="13.7109375" style="22" customWidth="1"/>
    <col min="7" max="7" width="31.7109375" style="22" customWidth="1"/>
    <col min="8" max="10" width="15.7109375" style="25" customWidth="1"/>
    <col min="11" max="11" width="13.7109375" style="25" customWidth="1"/>
    <col min="12" max="13" width="7.7109375" style="25" customWidth="1"/>
    <col min="14" max="14" width="2.28515625" style="22" customWidth="1"/>
    <col min="15" max="19" width="0" style="22" hidden="1" customWidth="1"/>
    <col min="20" max="16384" width="11.42578125" style="22"/>
  </cols>
  <sheetData>
    <row r="1" spans="1:13" s="12" customFormat="1" ht="15" x14ac:dyDescent="0.2">
      <c r="A1" s="7"/>
      <c r="B1" s="8"/>
      <c r="C1" s="7"/>
      <c r="D1" s="7"/>
      <c r="E1" s="9"/>
      <c r="F1" s="9"/>
      <c r="G1" s="9"/>
      <c r="H1" s="8"/>
      <c r="I1" s="8"/>
      <c r="J1" s="10"/>
      <c r="K1" s="10"/>
      <c r="L1" s="10"/>
      <c r="M1" s="11"/>
    </row>
    <row r="2" spans="1:13" s="12" customFormat="1" ht="15" x14ac:dyDescent="0.2">
      <c r="A2" s="7"/>
      <c r="B2" s="8"/>
      <c r="C2" s="7"/>
      <c r="D2" s="7"/>
      <c r="E2" s="9"/>
      <c r="F2" s="9"/>
      <c r="G2" s="9"/>
      <c r="H2" s="8"/>
      <c r="I2" s="8"/>
      <c r="J2" s="28"/>
      <c r="K2" s="28"/>
      <c r="L2" s="28"/>
      <c r="M2" s="28"/>
    </row>
    <row r="3" spans="1:13" s="12" customFormat="1" ht="15" x14ac:dyDescent="0.15">
      <c r="A3" s="7"/>
      <c r="B3" s="8"/>
      <c r="C3" s="7"/>
      <c r="D3" s="13"/>
      <c r="E3" s="13"/>
      <c r="F3" s="13"/>
      <c r="G3" s="13"/>
      <c r="H3" s="14"/>
      <c r="I3" s="14"/>
      <c r="J3" s="54" t="s">
        <v>0</v>
      </c>
      <c r="K3" s="54"/>
      <c r="L3" s="54"/>
      <c r="M3" s="54"/>
    </row>
    <row r="4" spans="1:13" s="12" customFormat="1" ht="12" customHeight="1" x14ac:dyDescent="0.15">
      <c r="A4" s="7"/>
      <c r="B4" s="8"/>
      <c r="C4" s="7"/>
      <c r="D4" s="7"/>
      <c r="E4" s="7"/>
      <c r="F4" s="9"/>
      <c r="G4" s="9"/>
      <c r="H4" s="10"/>
      <c r="I4" s="10"/>
      <c r="J4" s="10"/>
      <c r="K4" s="1"/>
      <c r="L4" s="1"/>
      <c r="M4" s="3" t="s">
        <v>1</v>
      </c>
    </row>
    <row r="5" spans="1:13" s="12" customFormat="1" ht="12.75" x14ac:dyDescent="0.15">
      <c r="A5" s="7"/>
      <c r="B5" s="8"/>
      <c r="C5" s="7"/>
      <c r="D5" s="7"/>
      <c r="E5" s="7"/>
      <c r="F5" s="9"/>
      <c r="G5" s="9"/>
      <c r="H5" s="8"/>
      <c r="I5" s="8"/>
      <c r="J5" s="15"/>
      <c r="K5" s="16"/>
      <c r="L5" s="17"/>
      <c r="M5" s="17"/>
    </row>
    <row r="6" spans="1:13" s="12" customFormat="1" ht="12.75" x14ac:dyDescent="0.15">
      <c r="A6" s="7"/>
      <c r="B6" s="8"/>
      <c r="C6" s="7"/>
      <c r="D6" s="7"/>
      <c r="E6" s="7"/>
      <c r="F6" s="9"/>
      <c r="G6" s="9"/>
      <c r="H6" s="8"/>
      <c r="I6" s="8"/>
      <c r="J6" s="15"/>
      <c r="K6" s="16"/>
      <c r="L6" s="17"/>
      <c r="M6" s="17"/>
    </row>
    <row r="7" spans="1:13" s="12" customFormat="1" ht="14.25" x14ac:dyDescent="0.15">
      <c r="A7" s="55" t="s">
        <v>2</v>
      </c>
      <c r="B7" s="55"/>
      <c r="C7" s="55"/>
      <c r="D7" s="55"/>
      <c r="E7" s="55"/>
      <c r="F7" s="55"/>
      <c r="G7" s="7"/>
      <c r="H7" s="10"/>
      <c r="I7" s="10"/>
      <c r="J7" s="54" t="s">
        <v>3</v>
      </c>
      <c r="K7" s="54"/>
      <c r="L7" s="54"/>
      <c r="M7" s="54"/>
    </row>
    <row r="8" spans="1:13" s="12" customFormat="1" ht="14.25" x14ac:dyDescent="0.2">
      <c r="A8" s="56" t="s">
        <v>28</v>
      </c>
      <c r="B8" s="56"/>
      <c r="C8" s="56"/>
      <c r="D8" s="56"/>
      <c r="E8" s="56"/>
      <c r="F8" s="56"/>
      <c r="G8" s="56"/>
      <c r="H8" s="18"/>
      <c r="I8" s="18"/>
      <c r="J8" s="18"/>
      <c r="K8" s="19"/>
      <c r="L8" s="19"/>
      <c r="M8" s="3" t="s">
        <v>4</v>
      </c>
    </row>
    <row r="9" spans="1:13" ht="15" x14ac:dyDescent="0.15">
      <c r="A9" s="53"/>
      <c r="B9" s="53"/>
      <c r="C9" s="53"/>
      <c r="D9" s="53"/>
      <c r="E9" s="53"/>
      <c r="F9" s="53"/>
      <c r="G9" s="53"/>
      <c r="H9" s="45"/>
      <c r="I9" s="45"/>
      <c r="J9" s="20"/>
      <c r="K9" s="20"/>
      <c r="L9" s="20"/>
      <c r="M9" s="21"/>
    </row>
    <row r="10" spans="1:13" s="23" customFormat="1" ht="20.25" customHeight="1" x14ac:dyDescent="0.15">
      <c r="A10" s="58" t="s">
        <v>5</v>
      </c>
      <c r="B10" s="33" t="s">
        <v>6</v>
      </c>
      <c r="C10" s="60" t="s">
        <v>7</v>
      </c>
      <c r="D10" s="60" t="s">
        <v>8</v>
      </c>
      <c r="E10" s="60" t="s">
        <v>9</v>
      </c>
      <c r="F10" s="60" t="s">
        <v>10</v>
      </c>
      <c r="G10" s="60" t="s">
        <v>11</v>
      </c>
      <c r="H10" s="58" t="s">
        <v>21</v>
      </c>
      <c r="I10" s="60" t="s">
        <v>19</v>
      </c>
      <c r="J10" s="60" t="s">
        <v>20</v>
      </c>
      <c r="K10" s="60" t="s">
        <v>12</v>
      </c>
      <c r="L10" s="60" t="s">
        <v>13</v>
      </c>
      <c r="M10" s="60"/>
    </row>
    <row r="11" spans="1:13" s="23" customFormat="1" ht="16.5" customHeight="1" x14ac:dyDescent="0.15">
      <c r="A11" s="59"/>
      <c r="B11" s="39" t="s">
        <v>14</v>
      </c>
      <c r="C11" s="58"/>
      <c r="D11" s="58"/>
      <c r="E11" s="58"/>
      <c r="F11" s="58"/>
      <c r="G11" s="58"/>
      <c r="H11" s="59"/>
      <c r="I11" s="58"/>
      <c r="J11" s="58"/>
      <c r="K11" s="58"/>
      <c r="L11" s="39" t="s">
        <v>15</v>
      </c>
      <c r="M11" s="39" t="s">
        <v>16</v>
      </c>
    </row>
    <row r="12" spans="1:13" s="23" customFormat="1" ht="14.25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s="23" customFormat="1" ht="112.5" x14ac:dyDescent="0.15">
      <c r="A13" s="50">
        <v>1</v>
      </c>
      <c r="B13" s="49" t="s">
        <v>17</v>
      </c>
      <c r="C13" s="34" t="s">
        <v>18</v>
      </c>
      <c r="D13" s="35" t="s">
        <v>29</v>
      </c>
      <c r="E13" s="41" t="s">
        <v>25</v>
      </c>
      <c r="F13" s="41" t="s">
        <v>25</v>
      </c>
      <c r="G13" s="51" t="s">
        <v>44</v>
      </c>
      <c r="H13" s="43">
        <v>330000</v>
      </c>
      <c r="I13" s="42">
        <v>0</v>
      </c>
      <c r="J13" s="42">
        <f>H13</f>
        <v>330000</v>
      </c>
      <c r="K13" s="29">
        <v>2527</v>
      </c>
      <c r="L13" s="26">
        <v>42370</v>
      </c>
      <c r="M13" s="26">
        <v>42551</v>
      </c>
    </row>
    <row r="14" spans="1:13" s="23" customFormat="1" ht="17.25" customHeight="1" x14ac:dyDescent="0.15">
      <c r="A14" s="86">
        <v>2</v>
      </c>
      <c r="B14" s="64" t="s">
        <v>17</v>
      </c>
      <c r="C14" s="66" t="s">
        <v>18</v>
      </c>
      <c r="D14" s="68" t="s">
        <v>29</v>
      </c>
      <c r="E14" s="70" t="s">
        <v>25</v>
      </c>
      <c r="F14" s="48" t="s">
        <v>22</v>
      </c>
      <c r="G14" s="72" t="s">
        <v>30</v>
      </c>
      <c r="H14" s="84">
        <v>198000</v>
      </c>
      <c r="I14" s="85">
        <v>0</v>
      </c>
      <c r="J14" s="85">
        <v>198000</v>
      </c>
      <c r="K14" s="79">
        <v>288</v>
      </c>
      <c r="L14" s="61">
        <v>42370</v>
      </c>
      <c r="M14" s="61">
        <v>42551</v>
      </c>
    </row>
    <row r="15" spans="1:13" s="23" customFormat="1" ht="18.75" customHeight="1" x14ac:dyDescent="0.15">
      <c r="A15" s="95"/>
      <c r="B15" s="83"/>
      <c r="C15" s="88"/>
      <c r="D15" s="89"/>
      <c r="E15" s="82"/>
      <c r="F15" s="48" t="s">
        <v>23</v>
      </c>
      <c r="G15" s="72"/>
      <c r="H15" s="84"/>
      <c r="I15" s="85"/>
      <c r="J15" s="85"/>
      <c r="K15" s="80"/>
      <c r="L15" s="62"/>
      <c r="M15" s="62"/>
    </row>
    <row r="16" spans="1:13" s="23" customFormat="1" ht="26.25" customHeight="1" x14ac:dyDescent="0.15">
      <c r="A16" s="87"/>
      <c r="B16" s="65"/>
      <c r="C16" s="67"/>
      <c r="D16" s="69"/>
      <c r="E16" s="71"/>
      <c r="F16" s="48" t="s">
        <v>24</v>
      </c>
      <c r="G16" s="72"/>
      <c r="H16" s="84"/>
      <c r="I16" s="85"/>
      <c r="J16" s="85"/>
      <c r="K16" s="81"/>
      <c r="L16" s="63"/>
      <c r="M16" s="63"/>
    </row>
    <row r="17" spans="1:13" s="23" customFormat="1" ht="48.75" customHeight="1" x14ac:dyDescent="0.15">
      <c r="A17" s="47">
        <v>3</v>
      </c>
      <c r="B17" s="49" t="s">
        <v>17</v>
      </c>
      <c r="C17" s="34" t="s">
        <v>18</v>
      </c>
      <c r="D17" s="35" t="s">
        <v>29</v>
      </c>
      <c r="E17" s="41" t="s">
        <v>25</v>
      </c>
      <c r="F17" s="48" t="s">
        <v>31</v>
      </c>
      <c r="G17" s="40" t="s">
        <v>32</v>
      </c>
      <c r="H17" s="43">
        <v>232240</v>
      </c>
      <c r="I17" s="44">
        <v>0</v>
      </c>
      <c r="J17" s="44">
        <f>H17</f>
        <v>232240</v>
      </c>
      <c r="K17" s="29">
        <v>261</v>
      </c>
      <c r="L17" s="26">
        <v>42370</v>
      </c>
      <c r="M17" s="26">
        <v>42551</v>
      </c>
    </row>
    <row r="18" spans="1:13" s="23" customFormat="1" ht="31.5" customHeight="1" x14ac:dyDescent="0.15">
      <c r="A18" s="86">
        <v>4</v>
      </c>
      <c r="B18" s="64" t="s">
        <v>17</v>
      </c>
      <c r="C18" s="66" t="s">
        <v>18</v>
      </c>
      <c r="D18" s="68" t="s">
        <v>29</v>
      </c>
      <c r="E18" s="70" t="s">
        <v>25</v>
      </c>
      <c r="F18" s="48" t="s">
        <v>33</v>
      </c>
      <c r="G18" s="73" t="s">
        <v>36</v>
      </c>
      <c r="H18" s="75">
        <v>295420</v>
      </c>
      <c r="I18" s="92">
        <v>0</v>
      </c>
      <c r="J18" s="92">
        <f>H18</f>
        <v>295420</v>
      </c>
      <c r="K18" s="79">
        <v>560</v>
      </c>
      <c r="L18" s="61">
        <v>42370</v>
      </c>
      <c r="M18" s="61">
        <v>42551</v>
      </c>
    </row>
    <row r="19" spans="1:13" s="23" customFormat="1" ht="21.75" customHeight="1" x14ac:dyDescent="0.15">
      <c r="A19" s="95"/>
      <c r="B19" s="83"/>
      <c r="C19" s="88"/>
      <c r="D19" s="89"/>
      <c r="E19" s="82"/>
      <c r="F19" s="48" t="s">
        <v>34</v>
      </c>
      <c r="G19" s="90"/>
      <c r="H19" s="91"/>
      <c r="I19" s="93"/>
      <c r="J19" s="93"/>
      <c r="K19" s="80"/>
      <c r="L19" s="62"/>
      <c r="M19" s="62"/>
    </row>
    <row r="20" spans="1:13" s="23" customFormat="1" ht="31.5" customHeight="1" x14ac:dyDescent="0.15">
      <c r="A20" s="87"/>
      <c r="B20" s="65"/>
      <c r="C20" s="67"/>
      <c r="D20" s="69"/>
      <c r="E20" s="71"/>
      <c r="F20" s="48" t="s">
        <v>35</v>
      </c>
      <c r="G20" s="74"/>
      <c r="H20" s="76"/>
      <c r="I20" s="94"/>
      <c r="J20" s="94"/>
      <c r="K20" s="81"/>
      <c r="L20" s="63"/>
      <c r="M20" s="63"/>
    </row>
    <row r="21" spans="1:13" s="23" customFormat="1" ht="45.75" customHeight="1" x14ac:dyDescent="0.15">
      <c r="A21" s="86">
        <v>5</v>
      </c>
      <c r="B21" s="64" t="s">
        <v>17</v>
      </c>
      <c r="C21" s="66" t="s">
        <v>18</v>
      </c>
      <c r="D21" s="68" t="s">
        <v>29</v>
      </c>
      <c r="E21" s="70" t="s">
        <v>37</v>
      </c>
      <c r="F21" s="41" t="s">
        <v>38</v>
      </c>
      <c r="G21" s="73" t="s">
        <v>45</v>
      </c>
      <c r="H21" s="75">
        <v>1300000</v>
      </c>
      <c r="I21" s="77">
        <v>0</v>
      </c>
      <c r="J21" s="77">
        <v>1300000</v>
      </c>
      <c r="K21" s="79">
        <v>520</v>
      </c>
      <c r="L21" s="61">
        <v>42370</v>
      </c>
      <c r="M21" s="61">
        <v>42612</v>
      </c>
    </row>
    <row r="22" spans="1:13" s="23" customFormat="1" ht="45" customHeight="1" x14ac:dyDescent="0.15">
      <c r="A22" s="87"/>
      <c r="B22" s="65"/>
      <c r="C22" s="67"/>
      <c r="D22" s="69"/>
      <c r="E22" s="71"/>
      <c r="F22" s="41" t="s">
        <v>39</v>
      </c>
      <c r="G22" s="74"/>
      <c r="H22" s="76"/>
      <c r="I22" s="78"/>
      <c r="J22" s="78"/>
      <c r="K22" s="81"/>
      <c r="L22" s="63"/>
      <c r="M22" s="63"/>
    </row>
    <row r="23" spans="1:13" s="23" customFormat="1" ht="51.75" customHeight="1" x14ac:dyDescent="0.15">
      <c r="A23" s="32">
        <v>6</v>
      </c>
      <c r="B23" s="49" t="s">
        <v>17</v>
      </c>
      <c r="C23" s="34" t="s">
        <v>18</v>
      </c>
      <c r="D23" s="35" t="s">
        <v>29</v>
      </c>
      <c r="E23" s="41" t="s">
        <v>26</v>
      </c>
      <c r="F23" s="41" t="s">
        <v>27</v>
      </c>
      <c r="G23" s="4" t="s">
        <v>40</v>
      </c>
      <c r="H23" s="43">
        <v>250000</v>
      </c>
      <c r="I23" s="42">
        <v>0</v>
      </c>
      <c r="J23" s="42">
        <v>250000</v>
      </c>
      <c r="K23" s="29">
        <v>109</v>
      </c>
      <c r="L23" s="26">
        <v>42370</v>
      </c>
      <c r="M23" s="26">
        <v>42551</v>
      </c>
    </row>
    <row r="24" spans="1:13" s="23" customFormat="1" ht="51.75" customHeight="1" thickBot="1" x14ac:dyDescent="0.2">
      <c r="A24" s="32">
        <v>7</v>
      </c>
      <c r="B24" s="49" t="s">
        <v>17</v>
      </c>
      <c r="C24" s="34" t="s">
        <v>18</v>
      </c>
      <c r="D24" s="35" t="s">
        <v>29</v>
      </c>
      <c r="E24" s="41" t="s">
        <v>41</v>
      </c>
      <c r="F24" s="41" t="s">
        <v>41</v>
      </c>
      <c r="G24" s="4" t="s">
        <v>42</v>
      </c>
      <c r="H24" s="43">
        <v>260000</v>
      </c>
      <c r="I24" s="42">
        <v>0</v>
      </c>
      <c r="J24" s="42">
        <v>260000</v>
      </c>
      <c r="K24" s="29">
        <v>7244</v>
      </c>
      <c r="L24" s="26">
        <v>42370</v>
      </c>
      <c r="M24" s="26">
        <v>42551</v>
      </c>
    </row>
    <row r="25" spans="1:13" s="23" customFormat="1" ht="15" customHeight="1" thickBot="1" x14ac:dyDescent="0.2">
      <c r="A25" s="46"/>
      <c r="B25" s="2"/>
      <c r="C25" s="36"/>
      <c r="D25" s="5"/>
      <c r="E25" s="37"/>
      <c r="F25" s="37"/>
      <c r="G25" s="38" t="s">
        <v>43</v>
      </c>
      <c r="H25" s="31">
        <f>SUM(H13:H24)</f>
        <v>2865660</v>
      </c>
      <c r="I25" s="31">
        <f t="shared" ref="I25:J25" si="0">SUM(I13:I24)</f>
        <v>0</v>
      </c>
      <c r="J25" s="31">
        <f t="shared" si="0"/>
        <v>2865660</v>
      </c>
      <c r="K25" s="52">
        <f>SUM(K13:K24)</f>
        <v>11509</v>
      </c>
      <c r="L25" s="6"/>
      <c r="M25" s="6"/>
    </row>
    <row r="27" spans="1:13" x14ac:dyDescent="0.15">
      <c r="H27" s="30"/>
      <c r="I27" s="30"/>
      <c r="J27" s="30"/>
    </row>
    <row r="28" spans="1:13" x14ac:dyDescent="0.15">
      <c r="H28" s="27"/>
      <c r="I28" s="27"/>
      <c r="J28" s="27"/>
    </row>
    <row r="29" spans="1:13" x14ac:dyDescent="0.15">
      <c r="H29" s="27"/>
      <c r="I29" s="27"/>
      <c r="J29" s="27"/>
    </row>
  </sheetData>
  <mergeCells count="54">
    <mergeCell ref="L18:L20"/>
    <mergeCell ref="M18:M20"/>
    <mergeCell ref="L21:L22"/>
    <mergeCell ref="M21:M22"/>
    <mergeCell ref="A18:A20"/>
    <mergeCell ref="J18:J20"/>
    <mergeCell ref="H14:H16"/>
    <mergeCell ref="I14:I16"/>
    <mergeCell ref="J14:J16"/>
    <mergeCell ref="A21:A22"/>
    <mergeCell ref="C18:C20"/>
    <mergeCell ref="D18:D20"/>
    <mergeCell ref="G18:G20"/>
    <mergeCell ref="H18:H20"/>
    <mergeCell ref="I18:I20"/>
    <mergeCell ref="A14:A16"/>
    <mergeCell ref="B14:B16"/>
    <mergeCell ref="C14:C16"/>
    <mergeCell ref="D14:D16"/>
    <mergeCell ref="E14:E16"/>
    <mergeCell ref="L14:L16"/>
    <mergeCell ref="M14:M16"/>
    <mergeCell ref="B21:B22"/>
    <mergeCell ref="C21:C22"/>
    <mergeCell ref="D21:D22"/>
    <mergeCell ref="E21:E22"/>
    <mergeCell ref="G14:G16"/>
    <mergeCell ref="G21:G22"/>
    <mergeCell ref="H21:H22"/>
    <mergeCell ref="I21:I22"/>
    <mergeCell ref="J21:J22"/>
    <mergeCell ref="K14:K16"/>
    <mergeCell ref="K18:K20"/>
    <mergeCell ref="K21:K22"/>
    <mergeCell ref="E18:E20"/>
    <mergeCell ref="B18:B20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A9:G9"/>
    <mergeCell ref="J3:M3"/>
    <mergeCell ref="A7:F7"/>
    <mergeCell ref="J7:M7"/>
    <mergeCell ref="A8:D8"/>
    <mergeCell ref="E8:G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&amp;N&amp;R12 DE MAYO DE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FONDEN HURACAN PATRICIA</vt:lpstr>
      <vt:lpstr>'FONDEN HURACAN PATRICIA'!Área_de_impresión</vt:lpstr>
      <vt:lpstr>'FONDEN HURACAN PATRICIA'!Títulos_a_imprimir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2016-05-11T15:54:12Z</cp:lastPrinted>
  <dcterms:created xsi:type="dcterms:W3CDTF">2015-02-20T19:14:16Z</dcterms:created>
  <dcterms:modified xsi:type="dcterms:W3CDTF">2016-06-07T19:46:06Z</dcterms:modified>
</cp:coreProperties>
</file>