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ytej\Desktop\2017\Estadísticas y documentos\"/>
    </mc:Choice>
  </mc:AlternateContent>
  <bookViews>
    <workbookView xWindow="0" yWindow="0" windowWidth="14520" windowHeight="5820"/>
  </bookViews>
  <sheets>
    <sheet name="TODOS LOS CICLOS (7)" sheetId="1" r:id="rId1"/>
  </sheets>
  <definedNames>
    <definedName name="_xlnm.Print_Area" localSheetId="0">'TODOS LOS CICLOS (7)'!$A$1:$I$34</definedName>
  </definedNames>
  <calcPr calcId="152511"/>
</workbook>
</file>

<file path=xl/calcChain.xml><?xml version="1.0" encoding="utf-8"?>
<calcChain xmlns="http://schemas.openxmlformats.org/spreadsheetml/2006/main">
  <c r="F31" i="1" l="1"/>
  <c r="G30" i="1"/>
  <c r="G29" i="1"/>
  <c r="H29" i="1" s="1"/>
  <c r="E31" i="1"/>
  <c r="D31" i="1"/>
  <c r="C31" i="1"/>
  <c r="H30" i="1" l="1"/>
  <c r="G5" i="1"/>
  <c r="H5" i="1" l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G7" i="1"/>
  <c r="H7" i="1" s="1"/>
  <c r="G6" i="1"/>
  <c r="H6" i="1" s="1"/>
  <c r="H8" i="1" l="1"/>
  <c r="G31" i="1"/>
  <c r="H31" i="1" s="1"/>
</calcChain>
</file>

<file path=xl/sharedStrings.xml><?xml version="1.0" encoding="utf-8"?>
<sst xmlns="http://schemas.openxmlformats.org/spreadsheetml/2006/main" count="36" uniqueCount="36">
  <si>
    <t>TOTAL:</t>
  </si>
  <si>
    <t>PORCENTAJE %</t>
  </si>
  <si>
    <t xml:space="preserve">MATRICULA </t>
  </si>
  <si>
    <t>PLANTEL</t>
  </si>
  <si>
    <t>TOTAL DE  BAJAS</t>
  </si>
  <si>
    <t>ALUMNOS QUE DEJAN DE ASITIR Y NO LLENAN SOLICITUD</t>
  </si>
  <si>
    <t>BAJAS VOLUNTARIAS DEFINITIVAS</t>
  </si>
  <si>
    <t>BAJAS VOLUNTARIAS TEMPORALES</t>
  </si>
  <si>
    <t xml:space="preserve"> TESISTAN</t>
  </si>
  <si>
    <t>LA DURAZNERA  (TLAQUEPAQUE)</t>
  </si>
  <si>
    <t xml:space="preserve"> TEPATITLAN</t>
  </si>
  <si>
    <t xml:space="preserve"> COCULA</t>
  </si>
  <si>
    <t xml:space="preserve"> EL SALTO (EL VERDE)</t>
  </si>
  <si>
    <t xml:space="preserve"> TOTATICHE</t>
  </si>
  <si>
    <t xml:space="preserve"> PUERTO VALLARTA PITILLAL (LAS JUNTAS)</t>
  </si>
  <si>
    <t xml:space="preserve"> IXTLAHUACÁN DEL RÍO</t>
  </si>
  <si>
    <t xml:space="preserve"> VALLE DE JUAREZ</t>
  </si>
  <si>
    <t xml:space="preserve"> ENCARNACIÓN DE DÍAZ</t>
  </si>
  <si>
    <t xml:space="preserve"> ATOTONILCO</t>
  </si>
  <si>
    <t xml:space="preserve"> EL GRULLO</t>
  </si>
  <si>
    <t xml:space="preserve"> CIHUATLÁN</t>
  </si>
  <si>
    <t xml:space="preserve"> ZAPOTILTIC</t>
  </si>
  <si>
    <t xml:space="preserve"> TLAJOMULCO DE ZUÑIGA</t>
  </si>
  <si>
    <t>EL ARENAL</t>
  </si>
  <si>
    <t xml:space="preserve"> SANTA ANITA</t>
  </si>
  <si>
    <t xml:space="preserve"> NEXTIPAC</t>
  </si>
  <si>
    <t xml:space="preserve"> TECALITLÁN</t>
  </si>
  <si>
    <t xml:space="preserve"> TLAJOMULCO                                                                                                     SANTA FE - CHULAVISTA</t>
  </si>
  <si>
    <t xml:space="preserve"> SAN IGNACIO CERRO GORDO</t>
  </si>
  <si>
    <t xml:space="preserve"> TLAJOMULCO - SANTA FE</t>
  </si>
  <si>
    <t xml:space="preserve"> PUERTO VALLARTA - IXTAPA</t>
  </si>
  <si>
    <t xml:space="preserve"> ZAPOPAN - SANTA MARGARITA</t>
  </si>
  <si>
    <t xml:space="preserve"> TONALÁ - EL PANORÁMICO</t>
  </si>
  <si>
    <t xml:space="preserve"> GUADALAJARA PARQUE SOLIDARIDAD</t>
  </si>
  <si>
    <r>
      <t xml:space="preserve">NOTA: </t>
    </r>
    <r>
      <rPr>
        <sz val="14"/>
        <rFont val="Cambria"/>
        <family val="1"/>
        <scheme val="major"/>
      </rPr>
      <t>La Media Nacional que nos comunica la Coordinación Nacional de CECyTES en el Ciclo Escolar 2012-2013 es de 12.43%.</t>
    </r>
  </si>
  <si>
    <t>DESERCIÓN  AGOSTO 2015 - ENERO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</si>
</sst>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2"/>
      <name val="Arial"/>
      <family val="2"/>
    </font>
    <font>
      <b/>
      <sz val="18"/>
      <name val="Arial"/>
      <family val="2"/>
    </font>
    <font>
      <b/>
      <sz val="22"/>
      <name val="Cambria"/>
      <family val="1"/>
      <scheme val="major"/>
    </font>
    <font>
      <b/>
      <sz val="16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b/>
      <sz val="20"/>
      <name val="Cambria"/>
      <family val="1"/>
      <scheme val="major"/>
    </font>
    <font>
      <b/>
      <sz val="20"/>
      <color rgb="FF0000FF"/>
      <name val="Cambria"/>
      <family val="1"/>
      <scheme val="major"/>
    </font>
    <font>
      <b/>
      <sz val="26"/>
      <name val="Cambria"/>
      <family val="1"/>
      <scheme val="major"/>
    </font>
    <font>
      <b/>
      <sz val="12"/>
      <color indexed="9"/>
      <name val="Cambria"/>
      <family val="1"/>
      <scheme val="major"/>
    </font>
    <font>
      <sz val="12"/>
      <name val="Cambria"/>
      <family val="1"/>
      <scheme val="major"/>
    </font>
    <font>
      <sz val="18"/>
      <name val="Cambria"/>
      <family val="1"/>
      <scheme val="major"/>
    </font>
    <font>
      <sz val="14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/>
    <xf numFmtId="3" fontId="1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/>
    <xf numFmtId="0" fontId="11" fillId="0" borderId="0" xfId="0" applyFont="1" applyBorder="1" applyAlignment="1">
      <alignment horizont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showGridLines="0" tabSelected="1" view="pageBreakPreview" zoomScale="60" zoomScaleNormal="60" workbookViewId="0">
      <selection activeCell="F16" sqref="F16"/>
    </sheetView>
  </sheetViews>
  <sheetFormatPr baseColWidth="10" defaultRowHeight="15" x14ac:dyDescent="0.2"/>
  <cols>
    <col min="1" max="1" width="1.28515625" style="1" customWidth="1"/>
    <col min="2" max="2" width="46.85546875" style="1" customWidth="1"/>
    <col min="3" max="3" width="18.28515625" style="2" customWidth="1"/>
    <col min="4" max="4" width="21.7109375" style="2" customWidth="1"/>
    <col min="5" max="5" width="22" style="1" customWidth="1"/>
    <col min="6" max="6" width="22.140625" style="2" customWidth="1"/>
    <col min="7" max="7" width="16.7109375" style="2" customWidth="1"/>
    <col min="8" max="8" width="21" style="2" customWidth="1"/>
    <col min="9" max="9" width="2.140625" style="1" customWidth="1"/>
    <col min="10" max="16384" width="11.42578125" style="1"/>
  </cols>
  <sheetData>
    <row r="1" spans="2:10" ht="15.75" customHeight="1" x14ac:dyDescent="0.35">
      <c r="C1" s="4"/>
      <c r="D1" s="4"/>
      <c r="E1" s="4"/>
      <c r="F1" s="4"/>
      <c r="G1" s="4"/>
      <c r="H1" s="4"/>
    </row>
    <row r="2" spans="2:10" ht="15" customHeight="1" x14ac:dyDescent="0.2">
      <c r="B2" s="23" t="s">
        <v>35</v>
      </c>
      <c r="C2" s="23"/>
      <c r="D2" s="23"/>
      <c r="E2" s="23"/>
      <c r="F2" s="23"/>
      <c r="G2" s="23"/>
      <c r="H2" s="23"/>
    </row>
    <row r="3" spans="2:10" ht="26.25" customHeight="1" x14ac:dyDescent="0.2">
      <c r="B3" s="24"/>
      <c r="C3" s="24"/>
      <c r="D3" s="24"/>
      <c r="E3" s="24"/>
      <c r="F3" s="24"/>
      <c r="G3" s="24"/>
      <c r="H3" s="24"/>
    </row>
    <row r="4" spans="2:10" s="3" customFormat="1" ht="96" customHeight="1" x14ac:dyDescent="0.2">
      <c r="B4" s="6" t="s">
        <v>3</v>
      </c>
      <c r="C4" s="7" t="s">
        <v>2</v>
      </c>
      <c r="D4" s="7" t="s">
        <v>6</v>
      </c>
      <c r="E4" s="7" t="s">
        <v>7</v>
      </c>
      <c r="F4" s="7" t="s">
        <v>5</v>
      </c>
      <c r="G4" s="7" t="s">
        <v>4</v>
      </c>
      <c r="H4" s="7" t="s">
        <v>1</v>
      </c>
    </row>
    <row r="5" spans="2:10" ht="35.1" customHeight="1" x14ac:dyDescent="0.2">
      <c r="B5" s="8" t="s">
        <v>8</v>
      </c>
      <c r="C5" s="9">
        <v>1459</v>
      </c>
      <c r="D5" s="21">
        <v>22</v>
      </c>
      <c r="E5" s="21">
        <v>77</v>
      </c>
      <c r="F5" s="21">
        <v>3</v>
      </c>
      <c r="G5" s="10">
        <f>SUM(D5:F5)</f>
        <v>102</v>
      </c>
      <c r="H5" s="11">
        <f t="shared" ref="H5:H31" si="0">G5/C5</f>
        <v>6.9910897875257019E-2</v>
      </c>
    </row>
    <row r="6" spans="2:10" ht="35.1" customHeight="1" x14ac:dyDescent="0.2">
      <c r="B6" s="8" t="s">
        <v>9</v>
      </c>
      <c r="C6" s="9">
        <v>1830</v>
      </c>
      <c r="D6" s="22">
        <v>56</v>
      </c>
      <c r="E6" s="21">
        <v>70</v>
      </c>
      <c r="F6" s="21">
        <v>18</v>
      </c>
      <c r="G6" s="10">
        <f t="shared" ref="G6:G30" si="1">SUM(D6:F6)</f>
        <v>144</v>
      </c>
      <c r="H6" s="11">
        <f t="shared" si="0"/>
        <v>7.8688524590163941E-2</v>
      </c>
    </row>
    <row r="7" spans="2:10" ht="35.1" customHeight="1" x14ac:dyDescent="0.2">
      <c r="B7" s="8" t="s">
        <v>10</v>
      </c>
      <c r="C7" s="9">
        <v>1342</v>
      </c>
      <c r="D7" s="21">
        <v>15</v>
      </c>
      <c r="E7" s="21">
        <v>58</v>
      </c>
      <c r="F7" s="21">
        <v>22</v>
      </c>
      <c r="G7" s="10">
        <f t="shared" si="1"/>
        <v>95</v>
      </c>
      <c r="H7" s="11">
        <f t="shared" si="0"/>
        <v>7.0789865871833085E-2</v>
      </c>
    </row>
    <row r="8" spans="2:10" ht="35.1" customHeight="1" x14ac:dyDescent="0.2">
      <c r="B8" s="8" t="s">
        <v>11</v>
      </c>
      <c r="C8" s="12">
        <v>1142</v>
      </c>
      <c r="D8" s="22">
        <v>6</v>
      </c>
      <c r="E8" s="22">
        <v>12</v>
      </c>
      <c r="F8" s="22">
        <v>0</v>
      </c>
      <c r="G8" s="13">
        <f t="shared" si="1"/>
        <v>18</v>
      </c>
      <c r="H8" s="14">
        <f t="shared" si="0"/>
        <v>1.5761821366024518E-2</v>
      </c>
    </row>
    <row r="9" spans="2:10" ht="35.1" customHeight="1" x14ac:dyDescent="0.2">
      <c r="B9" s="8" t="s">
        <v>12</v>
      </c>
      <c r="C9" s="9">
        <v>1497</v>
      </c>
      <c r="D9" s="21">
        <v>4</v>
      </c>
      <c r="E9" s="21">
        <v>6</v>
      </c>
      <c r="F9" s="21">
        <v>16</v>
      </c>
      <c r="G9" s="10">
        <f t="shared" si="1"/>
        <v>26</v>
      </c>
      <c r="H9" s="11">
        <f t="shared" si="0"/>
        <v>1.736806947227789E-2</v>
      </c>
    </row>
    <row r="10" spans="2:10" ht="35.1" customHeight="1" x14ac:dyDescent="0.2">
      <c r="B10" s="8" t="s">
        <v>13</v>
      </c>
      <c r="C10" s="9">
        <v>366</v>
      </c>
      <c r="D10" s="21">
        <v>3</v>
      </c>
      <c r="E10" s="21">
        <v>28</v>
      </c>
      <c r="F10" s="21">
        <v>1</v>
      </c>
      <c r="G10" s="10">
        <f t="shared" si="1"/>
        <v>32</v>
      </c>
      <c r="H10" s="11">
        <f t="shared" si="0"/>
        <v>8.7431693989071038E-2</v>
      </c>
    </row>
    <row r="11" spans="2:10" ht="35.1" customHeight="1" x14ac:dyDescent="0.2">
      <c r="B11" s="8" t="s">
        <v>14</v>
      </c>
      <c r="C11" s="9">
        <v>1960</v>
      </c>
      <c r="D11" s="21">
        <v>18</v>
      </c>
      <c r="E11" s="21">
        <v>96</v>
      </c>
      <c r="F11" s="21">
        <v>7</v>
      </c>
      <c r="G11" s="10">
        <f t="shared" si="1"/>
        <v>121</v>
      </c>
      <c r="H11" s="11">
        <f t="shared" si="0"/>
        <v>6.1734693877551018E-2</v>
      </c>
    </row>
    <row r="12" spans="2:10" ht="35.1" customHeight="1" x14ac:dyDescent="0.2">
      <c r="B12" s="8" t="s">
        <v>15</v>
      </c>
      <c r="C12" s="9">
        <v>641</v>
      </c>
      <c r="D12" s="21">
        <v>0</v>
      </c>
      <c r="E12" s="21">
        <v>20</v>
      </c>
      <c r="F12" s="21">
        <v>0</v>
      </c>
      <c r="G12" s="10">
        <f t="shared" si="1"/>
        <v>20</v>
      </c>
      <c r="H12" s="11">
        <f t="shared" si="0"/>
        <v>3.1201248049921998E-2</v>
      </c>
      <c r="J12" s="5"/>
    </row>
    <row r="13" spans="2:10" ht="35.1" customHeight="1" x14ac:dyDescent="0.2">
      <c r="B13" s="8" t="s">
        <v>16</v>
      </c>
      <c r="C13" s="12">
        <v>223</v>
      </c>
      <c r="D13" s="22">
        <v>6</v>
      </c>
      <c r="E13" s="22">
        <v>8</v>
      </c>
      <c r="F13" s="22">
        <v>5</v>
      </c>
      <c r="G13" s="13">
        <f t="shared" si="1"/>
        <v>19</v>
      </c>
      <c r="H13" s="14">
        <f t="shared" si="0"/>
        <v>8.520179372197309E-2</v>
      </c>
    </row>
    <row r="14" spans="2:10" ht="35.1" customHeight="1" x14ac:dyDescent="0.2">
      <c r="B14" s="8" t="s">
        <v>17</v>
      </c>
      <c r="C14" s="9">
        <v>1347</v>
      </c>
      <c r="D14" s="21">
        <v>18</v>
      </c>
      <c r="E14" s="21">
        <v>4</v>
      </c>
      <c r="F14" s="21">
        <v>7</v>
      </c>
      <c r="G14" s="10">
        <f t="shared" si="1"/>
        <v>29</v>
      </c>
      <c r="H14" s="11">
        <f t="shared" si="0"/>
        <v>2.1529324424647365E-2</v>
      </c>
    </row>
    <row r="15" spans="2:10" ht="35.1" customHeight="1" x14ac:dyDescent="0.2">
      <c r="B15" s="8" t="s">
        <v>18</v>
      </c>
      <c r="C15" s="9">
        <v>596</v>
      </c>
      <c r="D15" s="21">
        <v>2</v>
      </c>
      <c r="E15" s="21">
        <v>2</v>
      </c>
      <c r="F15" s="21">
        <v>3</v>
      </c>
      <c r="G15" s="10">
        <f t="shared" si="1"/>
        <v>7</v>
      </c>
      <c r="H15" s="11">
        <f t="shared" si="0"/>
        <v>1.1744966442953021E-2</v>
      </c>
    </row>
    <row r="16" spans="2:10" ht="35.1" customHeight="1" x14ac:dyDescent="0.2">
      <c r="B16" s="8" t="s">
        <v>19</v>
      </c>
      <c r="C16" s="12">
        <v>468</v>
      </c>
      <c r="D16" s="22">
        <v>2</v>
      </c>
      <c r="E16" s="22">
        <v>9</v>
      </c>
      <c r="F16" s="22">
        <v>3</v>
      </c>
      <c r="G16" s="13">
        <f t="shared" si="1"/>
        <v>14</v>
      </c>
      <c r="H16" s="14">
        <f t="shared" si="0"/>
        <v>2.9914529914529916E-2</v>
      </c>
    </row>
    <row r="17" spans="2:8" ht="35.1" customHeight="1" x14ac:dyDescent="0.2">
      <c r="B17" s="8" t="s">
        <v>20</v>
      </c>
      <c r="C17" s="9">
        <v>738</v>
      </c>
      <c r="D17" s="21">
        <v>9</v>
      </c>
      <c r="E17" s="21">
        <v>34</v>
      </c>
      <c r="F17" s="21">
        <v>3</v>
      </c>
      <c r="G17" s="10">
        <f t="shared" si="1"/>
        <v>46</v>
      </c>
      <c r="H17" s="11">
        <f t="shared" si="0"/>
        <v>6.2330623306233061E-2</v>
      </c>
    </row>
    <row r="18" spans="2:8" ht="35.1" customHeight="1" x14ac:dyDescent="0.2">
      <c r="B18" s="8" t="s">
        <v>21</v>
      </c>
      <c r="C18" s="9">
        <v>446</v>
      </c>
      <c r="D18" s="21">
        <v>1</v>
      </c>
      <c r="E18" s="21">
        <v>30</v>
      </c>
      <c r="F18" s="21">
        <v>7</v>
      </c>
      <c r="G18" s="10">
        <f t="shared" si="1"/>
        <v>38</v>
      </c>
      <c r="H18" s="11">
        <f t="shared" si="0"/>
        <v>8.520179372197309E-2</v>
      </c>
    </row>
    <row r="19" spans="2:8" ht="35.1" customHeight="1" x14ac:dyDescent="0.2">
      <c r="B19" s="8" t="s">
        <v>33</v>
      </c>
      <c r="C19" s="9">
        <v>1701</v>
      </c>
      <c r="D19" s="21">
        <v>10</v>
      </c>
      <c r="E19" s="21">
        <v>35</v>
      </c>
      <c r="F19" s="21">
        <v>6</v>
      </c>
      <c r="G19" s="10">
        <f t="shared" si="1"/>
        <v>51</v>
      </c>
      <c r="H19" s="11">
        <f t="shared" si="0"/>
        <v>2.9982363315696647E-2</v>
      </c>
    </row>
    <row r="20" spans="2:8" ht="35.1" customHeight="1" x14ac:dyDescent="0.2">
      <c r="B20" s="8" t="s">
        <v>22</v>
      </c>
      <c r="C20" s="9">
        <v>602</v>
      </c>
      <c r="D20" s="21">
        <v>7</v>
      </c>
      <c r="E20" s="21">
        <v>45</v>
      </c>
      <c r="F20" s="21">
        <v>0</v>
      </c>
      <c r="G20" s="10">
        <f t="shared" si="1"/>
        <v>52</v>
      </c>
      <c r="H20" s="11">
        <f t="shared" si="0"/>
        <v>8.6378737541528236E-2</v>
      </c>
    </row>
    <row r="21" spans="2:8" ht="35.1" customHeight="1" x14ac:dyDescent="0.2">
      <c r="B21" s="8" t="s">
        <v>23</v>
      </c>
      <c r="C21" s="9">
        <v>478</v>
      </c>
      <c r="D21" s="21">
        <v>16</v>
      </c>
      <c r="E21" s="21">
        <v>5</v>
      </c>
      <c r="F21" s="21">
        <v>4</v>
      </c>
      <c r="G21" s="10">
        <f t="shared" si="1"/>
        <v>25</v>
      </c>
      <c r="H21" s="11">
        <f t="shared" si="0"/>
        <v>5.2301255230125521E-2</v>
      </c>
    </row>
    <row r="22" spans="2:8" ht="35.1" customHeight="1" x14ac:dyDescent="0.2">
      <c r="B22" s="8" t="s">
        <v>24</v>
      </c>
      <c r="C22" s="9">
        <v>561</v>
      </c>
      <c r="D22" s="21">
        <v>6</v>
      </c>
      <c r="E22" s="21">
        <v>47</v>
      </c>
      <c r="F22" s="21">
        <v>0</v>
      </c>
      <c r="G22" s="10">
        <f t="shared" si="1"/>
        <v>53</v>
      </c>
      <c r="H22" s="11">
        <f t="shared" si="0"/>
        <v>9.4474153297682703E-2</v>
      </c>
    </row>
    <row r="23" spans="2:8" ht="35.1" customHeight="1" x14ac:dyDescent="0.2">
      <c r="B23" s="8" t="s">
        <v>25</v>
      </c>
      <c r="C23" s="12">
        <v>392</v>
      </c>
      <c r="D23" s="22">
        <v>29</v>
      </c>
      <c r="E23" s="22">
        <v>23</v>
      </c>
      <c r="F23" s="22">
        <v>9</v>
      </c>
      <c r="G23" s="13">
        <f t="shared" si="1"/>
        <v>61</v>
      </c>
      <c r="H23" s="14">
        <f t="shared" si="0"/>
        <v>0.15561224489795919</v>
      </c>
    </row>
    <row r="24" spans="2:8" ht="35.1" customHeight="1" x14ac:dyDescent="0.2">
      <c r="B24" s="8" t="s">
        <v>26</v>
      </c>
      <c r="C24" s="9">
        <v>296</v>
      </c>
      <c r="D24" s="22">
        <v>7</v>
      </c>
      <c r="E24" s="21">
        <v>0</v>
      </c>
      <c r="F24" s="21">
        <v>13</v>
      </c>
      <c r="G24" s="10">
        <f t="shared" si="1"/>
        <v>20</v>
      </c>
      <c r="H24" s="11">
        <f t="shared" si="0"/>
        <v>6.7567567567567571E-2</v>
      </c>
    </row>
    <row r="25" spans="2:8" ht="35.1" customHeight="1" x14ac:dyDescent="0.2">
      <c r="B25" s="8" t="s">
        <v>27</v>
      </c>
      <c r="C25" s="12">
        <v>1408</v>
      </c>
      <c r="D25" s="22">
        <v>16</v>
      </c>
      <c r="E25" s="22">
        <v>12</v>
      </c>
      <c r="F25" s="22">
        <v>6</v>
      </c>
      <c r="G25" s="13">
        <f t="shared" si="1"/>
        <v>34</v>
      </c>
      <c r="H25" s="14">
        <f t="shared" si="0"/>
        <v>2.4147727272727272E-2</v>
      </c>
    </row>
    <row r="26" spans="2:8" ht="35.1" customHeight="1" x14ac:dyDescent="0.2">
      <c r="B26" s="8" t="s">
        <v>28</v>
      </c>
      <c r="C26" s="9">
        <v>461</v>
      </c>
      <c r="D26" s="21">
        <v>10</v>
      </c>
      <c r="E26" s="21">
        <v>5</v>
      </c>
      <c r="F26" s="21">
        <v>3</v>
      </c>
      <c r="G26" s="10">
        <f t="shared" si="1"/>
        <v>18</v>
      </c>
      <c r="H26" s="11">
        <f t="shared" si="0"/>
        <v>3.9045553145336226E-2</v>
      </c>
    </row>
    <row r="27" spans="2:8" ht="35.1" customHeight="1" x14ac:dyDescent="0.2">
      <c r="B27" s="8" t="s">
        <v>29</v>
      </c>
      <c r="C27" s="9">
        <v>524</v>
      </c>
      <c r="D27" s="21">
        <v>4</v>
      </c>
      <c r="E27" s="21">
        <v>18</v>
      </c>
      <c r="F27" s="21">
        <v>5</v>
      </c>
      <c r="G27" s="10">
        <f t="shared" si="1"/>
        <v>27</v>
      </c>
      <c r="H27" s="11">
        <f t="shared" si="0"/>
        <v>5.1526717557251911E-2</v>
      </c>
    </row>
    <row r="28" spans="2:8" ht="35.1" customHeight="1" x14ac:dyDescent="0.2">
      <c r="B28" s="8" t="s">
        <v>30</v>
      </c>
      <c r="C28" s="9">
        <v>517</v>
      </c>
      <c r="D28" s="21">
        <v>0</v>
      </c>
      <c r="E28" s="21">
        <v>50</v>
      </c>
      <c r="F28" s="21">
        <v>1</v>
      </c>
      <c r="G28" s="10">
        <f t="shared" si="1"/>
        <v>51</v>
      </c>
      <c r="H28" s="11">
        <f t="shared" si="0"/>
        <v>9.8646034816247577E-2</v>
      </c>
    </row>
    <row r="29" spans="2:8" ht="35.1" customHeight="1" x14ac:dyDescent="0.2">
      <c r="B29" s="8" t="s">
        <v>31</v>
      </c>
      <c r="C29" s="12">
        <v>494</v>
      </c>
      <c r="D29" s="22">
        <v>6</v>
      </c>
      <c r="E29" s="22">
        <v>81</v>
      </c>
      <c r="F29" s="22">
        <v>3</v>
      </c>
      <c r="G29" s="13">
        <f t="shared" si="1"/>
        <v>90</v>
      </c>
      <c r="H29" s="14">
        <f t="shared" si="0"/>
        <v>0.18218623481781376</v>
      </c>
    </row>
    <row r="30" spans="2:8" ht="35.1" customHeight="1" x14ac:dyDescent="0.2">
      <c r="B30" s="8" t="s">
        <v>32</v>
      </c>
      <c r="C30" s="9">
        <v>569</v>
      </c>
      <c r="D30" s="22">
        <v>2</v>
      </c>
      <c r="E30" s="21">
        <v>4</v>
      </c>
      <c r="F30" s="21">
        <v>0</v>
      </c>
      <c r="G30" s="10">
        <f t="shared" si="1"/>
        <v>6</v>
      </c>
      <c r="H30" s="11">
        <f t="shared" si="0"/>
        <v>1.054481546572935E-2</v>
      </c>
    </row>
    <row r="31" spans="2:8" ht="50.25" customHeight="1" x14ac:dyDescent="0.2">
      <c r="B31" s="15" t="s">
        <v>0</v>
      </c>
      <c r="C31" s="16">
        <f>SUM(C5:C30)</f>
        <v>22058</v>
      </c>
      <c r="D31" s="16">
        <f>SUM(D5:D30)</f>
        <v>275</v>
      </c>
      <c r="E31" s="16">
        <f>SUM(E5:E30)</f>
        <v>779</v>
      </c>
      <c r="F31" s="16">
        <f>SUM(F5:F30)</f>
        <v>145</v>
      </c>
      <c r="G31" s="16">
        <f>SUM(G5:G30)</f>
        <v>1199</v>
      </c>
      <c r="H31" s="17">
        <f t="shared" si="0"/>
        <v>5.4356695983316709E-2</v>
      </c>
    </row>
    <row r="32" spans="2:8" ht="6.75" customHeight="1" x14ac:dyDescent="0.25">
      <c r="B32" s="18"/>
      <c r="C32" s="18"/>
      <c r="D32" s="18"/>
      <c r="E32" s="19"/>
      <c r="F32" s="18"/>
      <c r="G32" s="18"/>
      <c r="H32" s="18"/>
    </row>
    <row r="33" spans="2:8" ht="30.75" customHeight="1" x14ac:dyDescent="0.2">
      <c r="B33" s="25" t="s">
        <v>34</v>
      </c>
      <c r="C33" s="25"/>
      <c r="D33" s="25"/>
      <c r="E33" s="25"/>
      <c r="F33" s="25"/>
      <c r="G33" s="25"/>
      <c r="H33" s="25"/>
    </row>
    <row r="34" spans="2:8" ht="15.75" x14ac:dyDescent="0.25">
      <c r="B34" s="19"/>
      <c r="C34" s="20"/>
      <c r="D34" s="20"/>
      <c r="E34" s="19"/>
      <c r="F34" s="20"/>
      <c r="G34" s="20"/>
      <c r="H34" s="20"/>
    </row>
  </sheetData>
  <mergeCells count="2">
    <mergeCell ref="B2:H3"/>
    <mergeCell ref="B33:H33"/>
  </mergeCells>
  <pageMargins left="0.27559055118110237" right="0.23622047244094491" top="0.78" bottom="0.27559055118110237" header="0.19685039370078741" footer="0"/>
  <pageSetup scale="60" orientation="portrait" horizontalDpi="120" verticalDpi="72" r:id="rId1"/>
  <headerFooter alignWithMargins="0"/>
  <ignoredErrors>
    <ignoredError sqref="G5:G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TODOS LOS CICLOS (7)</vt:lpstr>
      <vt:lpstr>'TODOS LOS CICLOS (7)'!Área_de_impresión</vt:lpstr>
    </vt:vector>
  </TitlesOfParts>
  <Company>CECyTEJ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GLORIA B. DELGADILLO ROSALES</dc:creator>
  <cp:lastModifiedBy>cecytej</cp:lastModifiedBy>
  <cp:lastPrinted>2016-09-15T22:45:23Z</cp:lastPrinted>
  <dcterms:created xsi:type="dcterms:W3CDTF">2010-11-09T16:40:47Z</dcterms:created>
  <dcterms:modified xsi:type="dcterms:W3CDTF">2017-03-02T16:51:48Z</dcterms:modified>
</cp:coreProperties>
</file>