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52511"/>
</workbook>
</file>

<file path=xl/calcChain.xml><?xml version="1.0" encoding="utf-8"?>
<calcChain xmlns="http://schemas.openxmlformats.org/spreadsheetml/2006/main">
  <c r="D19" i="1" l="1"/>
  <c r="D21" i="1" s="1"/>
  <c r="D14" i="1" l="1"/>
  <c r="D8" i="1" l="1"/>
</calcChain>
</file>

<file path=xl/sharedStrings.xml><?xml version="1.0" encoding="utf-8"?>
<sst xmlns="http://schemas.openxmlformats.org/spreadsheetml/2006/main" count="52" uniqueCount="21">
  <si>
    <t>AÑO</t>
  </si>
  <si>
    <t>IMPORTE INGRESOS RECIBIDOS</t>
  </si>
  <si>
    <t>CONCEPTO DE INGRESOS RECIBIDOS</t>
  </si>
  <si>
    <t>DESTINO</t>
  </si>
  <si>
    <t>INGRESOS RECIBIDOS</t>
  </si>
  <si>
    <t>SUBSIDIO DEL GOBIERNO DEL ESTADO</t>
  </si>
  <si>
    <t xml:space="preserve">DIRECCIÓN GENERAL </t>
  </si>
  <si>
    <t xml:space="preserve">RESPONSABLE DE RECIBIR, ADMINISTRAR Y EJERCER LOS INGRESOS </t>
  </si>
  <si>
    <t>ORGANISMO</t>
  </si>
  <si>
    <t>BANCOMER SA POR CUENTA DEL FISO BOSQUE LA PRIMAVERA F-28310</t>
  </si>
  <si>
    <t>CAPITULO 1000</t>
  </si>
  <si>
    <t>CAPITULO 2000</t>
  </si>
  <si>
    <t>CAPITULO 3000</t>
  </si>
  <si>
    <t>CAPITULO 4000</t>
  </si>
  <si>
    <t>CAPITULO 5000</t>
  </si>
  <si>
    <t>CAPITULO 6000</t>
  </si>
  <si>
    <t>OPD BOSQUE LA PRIMAVERA</t>
  </si>
  <si>
    <t>CONTRIBUYENTES DEL PREDIAL</t>
  </si>
  <si>
    <t xml:space="preserve"> </t>
  </si>
  <si>
    <t>REM EJERC ANT Y AMPLIACION</t>
  </si>
  <si>
    <t>REM EJERC 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</si>
</sst>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164" fontId="2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3" fontId="6" fillId="0" borderId="0" xfId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7" fillId="0" borderId="0" xfId="0" applyNumberFormat="1" applyFont="1" applyAlignment="1">
      <alignment vertical="center"/>
    </xf>
    <xf numFmtId="43" fontId="0" fillId="0" borderId="0" xfId="1" applyFont="1"/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 wrapText="1"/>
    </xf>
    <xf numFmtId="15" fontId="3" fillId="2" borderId="4" xfId="0" applyNumberFormat="1" applyFont="1" applyFill="1" applyBorder="1" applyAlignment="1">
      <alignment horizontal="center" vertical="center" wrapText="1"/>
    </xf>
    <xf numFmtId="15" fontId="3" fillId="2" borderId="5" xfId="0" applyNumberFormat="1" applyFont="1" applyFill="1" applyBorder="1" applyAlignment="1">
      <alignment horizontal="center" vertical="center" wrapText="1"/>
    </xf>
    <xf numFmtId="15" fontId="3" fillId="2" borderId="6" xfId="0" applyNumberFormat="1" applyFont="1" applyFill="1" applyBorder="1" applyAlignment="1">
      <alignment horizontal="center" vertical="center" wrapText="1"/>
    </xf>
    <xf numFmtId="15" fontId="3" fillId="2" borderId="7" xfId="0" applyNumberFormat="1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showGridLines="0" tabSelected="1" workbookViewId="0">
      <selection activeCell="F16" sqref="F16:F17"/>
    </sheetView>
  </sheetViews>
  <sheetFormatPr baseColWidth="10" defaultRowHeight="15" x14ac:dyDescent="0.25"/>
  <cols>
    <col min="1" max="1" width="3.5703125" customWidth="1"/>
    <col min="2" max="2" width="5" bestFit="1" customWidth="1"/>
    <col min="3" max="3" width="25.140625" customWidth="1"/>
    <col min="4" max="4" width="11.85546875" customWidth="1"/>
    <col min="5" max="5" width="25.42578125" customWidth="1"/>
    <col min="6" max="6" width="24.7109375" customWidth="1"/>
    <col min="7" max="7" width="12" customWidth="1"/>
    <col min="8" max="8" width="12.140625" customWidth="1"/>
    <col min="9" max="9" width="11.5703125" customWidth="1"/>
    <col min="10" max="10" width="11.42578125" customWidth="1"/>
    <col min="11" max="11" width="12.28515625" customWidth="1"/>
    <col min="12" max="12" width="10.42578125" customWidth="1"/>
  </cols>
  <sheetData>
    <row r="1" spans="2:12" ht="18" x14ac:dyDescent="0.25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" customHeight="1" x14ac:dyDescent="0.25">
      <c r="B2" s="18" t="s">
        <v>4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8" x14ac:dyDescent="0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2" s="2" customFormat="1" ht="33.75" customHeight="1" x14ac:dyDescent="0.25">
      <c r="B4" s="21" t="s">
        <v>0</v>
      </c>
      <c r="C4" s="21" t="s">
        <v>8</v>
      </c>
      <c r="D4" s="21" t="s">
        <v>1</v>
      </c>
      <c r="E4" s="21" t="s">
        <v>2</v>
      </c>
      <c r="F4" s="21" t="s">
        <v>7</v>
      </c>
      <c r="G4" s="23" t="s">
        <v>3</v>
      </c>
      <c r="H4" s="24"/>
      <c r="I4" s="24"/>
      <c r="J4" s="24"/>
      <c r="K4" s="24"/>
      <c r="L4" s="25"/>
    </row>
    <row r="5" spans="2:12" s="2" customFormat="1" ht="24" customHeight="1" x14ac:dyDescent="0.25">
      <c r="B5" s="22"/>
      <c r="C5" s="22"/>
      <c r="D5" s="22"/>
      <c r="E5" s="22"/>
      <c r="F5" s="22"/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</row>
    <row r="6" spans="2:12" s="3" customFormat="1" ht="30" x14ac:dyDescent="0.25">
      <c r="B6" s="33">
        <v>2014</v>
      </c>
      <c r="C6" s="34" t="s">
        <v>9</v>
      </c>
      <c r="D6" s="4">
        <v>15000000</v>
      </c>
      <c r="E6" s="8" t="s">
        <v>5</v>
      </c>
      <c r="F6" s="27" t="s">
        <v>6</v>
      </c>
      <c r="G6" s="19">
        <v>7040901.5999999996</v>
      </c>
      <c r="H6" s="19">
        <v>2913977.42</v>
      </c>
      <c r="I6" s="19">
        <v>10740121.48</v>
      </c>
      <c r="J6" s="19"/>
      <c r="K6" s="19">
        <v>2975593</v>
      </c>
      <c r="L6" s="19">
        <v>688754.52</v>
      </c>
    </row>
    <row r="7" spans="2:12" x14ac:dyDescent="0.25">
      <c r="B7" s="33"/>
      <c r="C7" s="34"/>
      <c r="D7" s="4">
        <v>9359348</v>
      </c>
      <c r="E7" s="9" t="s">
        <v>20</v>
      </c>
      <c r="F7" s="29"/>
      <c r="G7" s="20"/>
      <c r="H7" s="20"/>
      <c r="I7" s="20"/>
      <c r="J7" s="20"/>
      <c r="K7" s="20"/>
      <c r="L7" s="20"/>
    </row>
    <row r="8" spans="2:12" s="6" customFormat="1" x14ac:dyDescent="0.25">
      <c r="B8" s="11"/>
      <c r="C8" s="12"/>
      <c r="D8" s="4">
        <f>SUM(D6:D7)</f>
        <v>24359348</v>
      </c>
      <c r="E8" s="14"/>
      <c r="F8" s="14"/>
      <c r="G8" s="13"/>
      <c r="H8" s="13"/>
      <c r="I8" s="13"/>
      <c r="J8" s="13"/>
      <c r="K8" s="13"/>
      <c r="L8" s="13"/>
    </row>
    <row r="9" spans="2:12" s="6" customFormat="1" x14ac:dyDescent="0.25">
      <c r="B9" s="5"/>
      <c r="C9" s="5"/>
      <c r="D9" s="15" t="s">
        <v>18</v>
      </c>
      <c r="E9" s="5"/>
      <c r="F9" s="5"/>
      <c r="G9" s="5"/>
      <c r="H9" s="5"/>
      <c r="I9" s="5"/>
      <c r="J9" s="5"/>
      <c r="K9" s="5"/>
      <c r="L9" s="5"/>
    </row>
    <row r="10" spans="2:12" s="2" customFormat="1" ht="33.75" customHeight="1" x14ac:dyDescent="0.25">
      <c r="B10" s="21" t="s">
        <v>0</v>
      </c>
      <c r="C10" s="21" t="s">
        <v>8</v>
      </c>
      <c r="D10" s="21" t="s">
        <v>1</v>
      </c>
      <c r="E10" s="21" t="s">
        <v>2</v>
      </c>
      <c r="F10" s="21" t="s">
        <v>7</v>
      </c>
      <c r="G10" s="23" t="s">
        <v>3</v>
      </c>
      <c r="H10" s="24"/>
      <c r="I10" s="24"/>
      <c r="J10" s="24"/>
      <c r="K10" s="24"/>
      <c r="L10" s="25"/>
    </row>
    <row r="11" spans="2:12" s="2" customFormat="1" ht="24" customHeight="1" x14ac:dyDescent="0.25">
      <c r="B11" s="22"/>
      <c r="C11" s="22"/>
      <c r="D11" s="22"/>
      <c r="E11" s="22"/>
      <c r="F11" s="22"/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</row>
    <row r="12" spans="2:12" ht="30" x14ac:dyDescent="0.25">
      <c r="B12" s="27">
        <v>2015</v>
      </c>
      <c r="C12" s="30" t="s">
        <v>16</v>
      </c>
      <c r="D12" s="4">
        <v>15524997</v>
      </c>
      <c r="E12" s="8" t="s">
        <v>5</v>
      </c>
      <c r="F12" s="27" t="s">
        <v>6</v>
      </c>
      <c r="G12" s="19">
        <v>14825741.939999999</v>
      </c>
      <c r="H12" s="19">
        <v>1823908</v>
      </c>
      <c r="I12" s="19">
        <v>2983727.99</v>
      </c>
      <c r="J12" s="19">
        <v>200880</v>
      </c>
      <c r="K12" s="19">
        <v>3493721.55</v>
      </c>
      <c r="L12" s="19">
        <v>2001665</v>
      </c>
    </row>
    <row r="13" spans="2:12" ht="30" x14ac:dyDescent="0.25">
      <c r="B13" s="29"/>
      <c r="C13" s="32"/>
      <c r="D13" s="4">
        <v>9804647.5606205538</v>
      </c>
      <c r="E13" s="8" t="s">
        <v>19</v>
      </c>
      <c r="F13" s="29"/>
      <c r="G13" s="20"/>
      <c r="H13" s="20"/>
      <c r="I13" s="20"/>
      <c r="J13" s="20"/>
      <c r="K13" s="20"/>
      <c r="L13" s="20"/>
    </row>
    <row r="14" spans="2:12" s="6" customFormat="1" x14ac:dyDescent="0.25">
      <c r="B14" s="5"/>
      <c r="C14" s="5"/>
      <c r="D14" s="4">
        <f>SUM(D12:D13)</f>
        <v>25329644.560620554</v>
      </c>
      <c r="E14" s="5"/>
      <c r="F14" s="5"/>
      <c r="G14" s="13"/>
      <c r="H14" s="13"/>
      <c r="I14" s="13"/>
      <c r="J14" s="13"/>
      <c r="K14" s="13"/>
      <c r="L14" s="13"/>
    </row>
    <row r="16" spans="2:12" s="2" customFormat="1" ht="33.75" customHeight="1" x14ac:dyDescent="0.25">
      <c r="B16" s="21" t="s">
        <v>0</v>
      </c>
      <c r="C16" s="21" t="s">
        <v>8</v>
      </c>
      <c r="D16" s="21" t="s">
        <v>1</v>
      </c>
      <c r="E16" s="21" t="s">
        <v>2</v>
      </c>
      <c r="F16" s="21" t="s">
        <v>7</v>
      </c>
      <c r="G16" s="23" t="s">
        <v>3</v>
      </c>
      <c r="H16" s="24"/>
      <c r="I16" s="24"/>
      <c r="J16" s="24"/>
      <c r="K16" s="24"/>
      <c r="L16" s="25"/>
    </row>
    <row r="17" spans="2:12" s="2" customFormat="1" ht="24" customHeight="1" x14ac:dyDescent="0.25">
      <c r="B17" s="22"/>
      <c r="C17" s="22"/>
      <c r="D17" s="22"/>
      <c r="E17" s="22"/>
      <c r="F17" s="22"/>
      <c r="G17" s="1" t="s">
        <v>10</v>
      </c>
      <c r="H17" s="1" t="s">
        <v>11</v>
      </c>
      <c r="I17" s="1" t="s">
        <v>12</v>
      </c>
      <c r="J17" s="1" t="s">
        <v>13</v>
      </c>
      <c r="K17" s="1" t="s">
        <v>14</v>
      </c>
      <c r="L17" s="1" t="s">
        <v>15</v>
      </c>
    </row>
    <row r="18" spans="2:12" ht="30" x14ac:dyDescent="0.25">
      <c r="B18" s="27">
        <v>2016</v>
      </c>
      <c r="C18" s="30" t="s">
        <v>16</v>
      </c>
      <c r="D18" s="4">
        <v>19301247.457098227</v>
      </c>
      <c r="E18" s="8" t="s">
        <v>5</v>
      </c>
      <c r="F18" s="27" t="s">
        <v>6</v>
      </c>
      <c r="G18" s="19">
        <v>16534792.460000001</v>
      </c>
      <c r="H18" s="19">
        <v>1153721</v>
      </c>
      <c r="I18" s="19">
        <v>2284318</v>
      </c>
      <c r="J18" s="19">
        <v>4250795</v>
      </c>
      <c r="K18" s="19">
        <v>30871.09</v>
      </c>
      <c r="L18" s="19">
        <v>15296</v>
      </c>
    </row>
    <row r="19" spans="2:12" x14ac:dyDescent="0.25">
      <c r="B19" s="28"/>
      <c r="C19" s="31"/>
      <c r="D19" s="4">
        <f>4968546.09-200880</f>
        <v>4767666.09</v>
      </c>
      <c r="E19" s="9" t="s">
        <v>20</v>
      </c>
      <c r="F19" s="28"/>
      <c r="G19" s="26"/>
      <c r="H19" s="26"/>
      <c r="I19" s="26"/>
      <c r="J19" s="26"/>
      <c r="K19" s="26"/>
      <c r="L19" s="26"/>
    </row>
    <row r="20" spans="2:12" ht="30" x14ac:dyDescent="0.25">
      <c r="B20" s="29"/>
      <c r="C20" s="32"/>
      <c r="D20" s="4">
        <v>200880</v>
      </c>
      <c r="E20" s="8" t="s">
        <v>17</v>
      </c>
      <c r="F20" s="29"/>
      <c r="G20" s="20"/>
      <c r="H20" s="20"/>
      <c r="I20" s="20"/>
      <c r="J20" s="20"/>
      <c r="K20" s="20"/>
      <c r="L20" s="20"/>
    </row>
    <row r="21" spans="2:12" s="6" customFormat="1" x14ac:dyDescent="0.25">
      <c r="B21" s="5"/>
      <c r="C21" s="5"/>
      <c r="D21" s="4">
        <f>SUM(D18:D20)</f>
        <v>24269793.547098227</v>
      </c>
      <c r="E21" s="5"/>
      <c r="F21" s="5"/>
      <c r="G21" s="13"/>
      <c r="H21" s="13"/>
      <c r="I21" s="13"/>
      <c r="J21" s="13"/>
      <c r="K21" s="13"/>
      <c r="L21" s="13"/>
    </row>
    <row r="23" spans="2:12" x14ac:dyDescent="0.25">
      <c r="G23" s="10"/>
    </row>
    <row r="24" spans="2:12" x14ac:dyDescent="0.25">
      <c r="G24" s="10"/>
    </row>
    <row r="25" spans="2:12" x14ac:dyDescent="0.25">
      <c r="G25" s="10"/>
    </row>
    <row r="26" spans="2:12" x14ac:dyDescent="0.25">
      <c r="G26" s="10"/>
      <c r="H26" s="16"/>
    </row>
    <row r="27" spans="2:12" x14ac:dyDescent="0.25">
      <c r="G27" s="10"/>
      <c r="H27" s="16"/>
    </row>
    <row r="28" spans="2:12" x14ac:dyDescent="0.25">
      <c r="H28" s="16"/>
    </row>
    <row r="29" spans="2:12" x14ac:dyDescent="0.25">
      <c r="H29" s="16"/>
    </row>
    <row r="30" spans="2:12" x14ac:dyDescent="0.25">
      <c r="H30" s="16"/>
    </row>
    <row r="31" spans="2:12" x14ac:dyDescent="0.25">
      <c r="H31" s="16"/>
    </row>
  </sheetData>
  <sheetProtection algorithmName="SHA-512" hashValue="f60STAfqQwelgxEYHMPjKHu3+JQeivMbEf+pit8422ubMy0+fuhZHPBtxcYF1MHWhQNq/7conBrPkbr1Xu1Kcw==" saltValue="GoEn7UI13hJq0+U1DkGm2A==" spinCount="100000" sheet="1" objects="1" scenarios="1"/>
  <mergeCells count="47">
    <mergeCell ref="G10:L10"/>
    <mergeCell ref="B16:B17"/>
    <mergeCell ref="C16:C17"/>
    <mergeCell ref="D16:D17"/>
    <mergeCell ref="E16:E17"/>
    <mergeCell ref="F16:F17"/>
    <mergeCell ref="G16:L16"/>
    <mergeCell ref="C12:C13"/>
    <mergeCell ref="B12:B13"/>
    <mergeCell ref="L12:L13"/>
    <mergeCell ref="B18:B20"/>
    <mergeCell ref="C18:C20"/>
    <mergeCell ref="F6:F7"/>
    <mergeCell ref="F12:F13"/>
    <mergeCell ref="F18:F20"/>
    <mergeCell ref="B6:B7"/>
    <mergeCell ref="C6:C7"/>
    <mergeCell ref="B10:B11"/>
    <mergeCell ref="C10:C11"/>
    <mergeCell ref="D10:D11"/>
    <mergeCell ref="E10:E11"/>
    <mergeCell ref="F10:F11"/>
    <mergeCell ref="L18:L20"/>
    <mergeCell ref="G12:G13"/>
    <mergeCell ref="H12:H13"/>
    <mergeCell ref="I12:I13"/>
    <mergeCell ref="J12:J13"/>
    <mergeCell ref="K12:K13"/>
    <mergeCell ref="G18:G20"/>
    <mergeCell ref="H18:H20"/>
    <mergeCell ref="I18:I20"/>
    <mergeCell ref="J18:J20"/>
    <mergeCell ref="K18:K20"/>
    <mergeCell ref="B1:L1"/>
    <mergeCell ref="B2:L2"/>
    <mergeCell ref="G6:G7"/>
    <mergeCell ref="H6:H7"/>
    <mergeCell ref="I6:I7"/>
    <mergeCell ref="J6:J7"/>
    <mergeCell ref="K6:K7"/>
    <mergeCell ref="L6:L7"/>
    <mergeCell ref="B4:B5"/>
    <mergeCell ref="C4:C5"/>
    <mergeCell ref="D4:D5"/>
    <mergeCell ref="E4:E5"/>
    <mergeCell ref="F4:F5"/>
    <mergeCell ref="G4:L4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bosque-administracio</dc:creator>
  <cp:lastModifiedBy>propietario</cp:lastModifiedBy>
  <cp:lastPrinted>2016-04-27T18:10:03Z</cp:lastPrinted>
  <dcterms:created xsi:type="dcterms:W3CDTF">2016-04-27T17:05:14Z</dcterms:created>
  <dcterms:modified xsi:type="dcterms:W3CDTF">2016-06-08T16:19:06Z</dcterms:modified>
</cp:coreProperties>
</file>