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olidaridad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<sst xmlns="http://schemas.openxmlformats.org/spreadsheetml/2006/main" count="74" uniqueCount="54">
  <si>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Francisca Canchola Maciel</t>
  </si>
  <si>
    <t xml:space="preserve">Algodones </t>
  </si>
  <si>
    <t>Francisco Gaspar Navarro Parpán</t>
  </si>
  <si>
    <t xml:space="preserve">Cuatriciclos </t>
  </si>
  <si>
    <t xml:space="preserve">Sergio Briones Guzman </t>
  </si>
  <si>
    <t xml:space="preserve">Lechugullas </t>
  </si>
  <si>
    <t xml:space="preserve">Ma. de Lourdes Gutierrez Cham </t>
  </si>
  <si>
    <t xml:space="preserve">Brincolines </t>
  </si>
  <si>
    <t xml:space="preserve">Gaspar Isaac Navarro Gutierrez </t>
  </si>
  <si>
    <t xml:space="preserve">Brincolin Inflables </t>
  </si>
  <si>
    <t xml:space="preserve">Ma. del Socorro Espinoza Sandoval </t>
  </si>
  <si>
    <t xml:space="preserve">Fuente de Sodas </t>
  </si>
  <si>
    <t xml:space="preserve">Humberto Iñiguez Mejia </t>
  </si>
  <si>
    <t xml:space="preserve">Paletas y bolis </t>
  </si>
  <si>
    <t xml:space="preserve">Rosa Maria Vazquez Sandoval </t>
  </si>
  <si>
    <t xml:space="preserve">Fruta, agua fresca y frituras </t>
  </si>
  <si>
    <t xml:space="preserve">Graciela Alvarez Gonzalez </t>
  </si>
  <si>
    <t>Helados nestle</t>
  </si>
  <si>
    <t xml:space="preserve">Maria Guadalupe Sandoval </t>
  </si>
  <si>
    <t>Figuras de yeso</t>
  </si>
  <si>
    <t xml:space="preserve">Jose Cruz Reynoso </t>
  </si>
  <si>
    <t xml:space="preserve">Paletas  </t>
  </si>
  <si>
    <t xml:space="preserve">Cocos y varios </t>
  </si>
  <si>
    <t xml:space="preserve">Francisco Javier Hernandez Zuno </t>
  </si>
  <si>
    <t xml:space="preserve">Donas </t>
  </si>
  <si>
    <t xml:space="preserve">Leonardo Solis Caro </t>
  </si>
  <si>
    <t>Cancha de beisbol</t>
  </si>
  <si>
    <t>José Muñoz</t>
  </si>
  <si>
    <t xml:space="preserve">Estadio de beisbol </t>
  </si>
  <si>
    <t xml:space="preserve">Alfonso Ruiz de Leon </t>
  </si>
  <si>
    <t xml:space="preserve">Semillas </t>
  </si>
  <si>
    <t xml:space="preserve">Casimiro Alonso Saucedo </t>
  </si>
  <si>
    <t>Elote y verdura cocida</t>
  </si>
  <si>
    <t xml:space="preserve">Miguel Angel Mora Ponce </t>
  </si>
  <si>
    <t xml:space="preserve">Puesto fijo (dulces,comida, refresco, etc.) </t>
  </si>
  <si>
    <t>Roberto Chávez Ávalos</t>
  </si>
  <si>
    <t>Campos de tierra</t>
  </si>
  <si>
    <t>Alfredo Arenas Macias</t>
  </si>
  <si>
    <t>Liga Nocturna</t>
  </si>
  <si>
    <t>Patricia Rodríguez Corona</t>
  </si>
  <si>
    <t>Raspados, tortas, refrescos, dulces</t>
  </si>
  <si>
    <t>TOTAL CONCESIONES PARQUE SOLIDARIDAD</t>
  </si>
  <si>
    <t>NOMBRE</t>
  </si>
  <si>
    <r>
      <t xml:space="preserve">  </t>
    </r>
    <r>
      <rPr>
        <b/>
        <sz val="11"/>
        <color indexed="8"/>
        <rFont val="Calibri"/>
        <family val="2"/>
      </rPr>
      <t xml:space="preserve"> COSTO</t>
    </r>
  </si>
  <si>
    <r>
      <t xml:space="preserve">    </t>
    </r>
    <r>
      <rPr>
        <b/>
        <sz val="11"/>
        <color indexed="8"/>
        <rFont val="Calibri"/>
        <family val="2"/>
      </rPr>
      <t xml:space="preserve">    IVA</t>
    </r>
  </si>
  <si>
    <r>
      <t xml:space="preserve">     </t>
    </r>
    <r>
      <rPr>
        <b/>
        <sz val="11"/>
        <color indexed="8"/>
        <rFont val="Calibri"/>
        <family val="2"/>
      </rPr>
      <t xml:space="preserve">  TOTAL</t>
    </r>
  </si>
  <si>
    <t>VIGENCIA</t>
  </si>
  <si>
    <t>OBJETO</t>
  </si>
  <si>
    <t xml:space="preserve">INCIO </t>
  </si>
  <si>
    <t>TERMINO</t>
  </si>
  <si>
    <t>CONTRAPRESTACIÓN PACTADA</t>
  </si>
  <si>
    <t>CONDICIONES PARA CONSERVALA</t>
  </si>
  <si>
    <t>Concesión</t>
  </si>
  <si>
    <t>RELACIÓN DE CONCESIONES PARQUE SOLIDARIDAD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</si>
</sst>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3" fontId="34" fillId="33" borderId="10" xfId="46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0" fillId="0" borderId="0" xfId="0" applyFont="1" applyFill="1" applyAlignment="1">
      <alignment/>
    </xf>
    <xf numFmtId="43" fontId="0" fillId="0" borderId="0" xfId="46" applyFont="1" applyFill="1" applyAlignment="1">
      <alignment/>
    </xf>
    <xf numFmtId="0" fontId="34" fillId="34" borderId="0" xfId="0" applyFont="1" applyFill="1" applyAlignment="1">
      <alignment/>
    </xf>
    <xf numFmtId="43" fontId="34" fillId="34" borderId="0" xfId="46" applyFont="1" applyFill="1" applyAlignment="1">
      <alignment/>
    </xf>
    <xf numFmtId="43" fontId="0" fillId="0" borderId="0" xfId="0" applyNumberFormat="1" applyAlignment="1">
      <alignment/>
    </xf>
    <xf numFmtId="0" fontId="34" fillId="33" borderId="10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9">
      <selection activeCell="D27" sqref="D27"/>
    </sheetView>
  </sheetViews>
  <sheetFormatPr defaultColWidth="11.421875" defaultRowHeight="15"/>
  <cols>
    <col min="1" max="1" width="12.57421875" style="0" customWidth="1"/>
    <col min="2" max="2" width="50.7109375" style="0" bestFit="1" customWidth="1"/>
    <col min="3" max="3" width="10.57421875" style="0" bestFit="1" customWidth="1"/>
    <col min="4" max="4" width="9.57421875" style="0" bestFit="1" customWidth="1"/>
    <col min="5" max="5" width="32.28125" style="0" bestFit="1" customWidth="1"/>
    <col min="6" max="6" width="40.57421875" style="0" bestFit="1" customWidth="1"/>
  </cols>
  <sheetData>
    <row r="2" ht="15.75">
      <c r="A2" s="10" t="s">
        <v>53</v>
      </c>
    </row>
    <row r="5" spans="3:4" ht="15">
      <c r="C5" s="19" t="s">
        <v>46</v>
      </c>
      <c r="D5" s="20"/>
    </row>
    <row r="6" spans="1:9" s="17" customFormat="1" ht="15">
      <c r="A6" s="11" t="s">
        <v>47</v>
      </c>
      <c r="B6" s="12" t="s">
        <v>42</v>
      </c>
      <c r="C6" s="13" t="s">
        <v>48</v>
      </c>
      <c r="D6" s="13" t="s">
        <v>49</v>
      </c>
      <c r="E6" s="14" t="s">
        <v>50</v>
      </c>
      <c r="F6" s="14" t="s">
        <v>51</v>
      </c>
      <c r="G6" s="15" t="s">
        <v>43</v>
      </c>
      <c r="H6" s="15" t="s">
        <v>44</v>
      </c>
      <c r="I6" s="16" t="s">
        <v>45</v>
      </c>
    </row>
    <row r="7" spans="1:9" ht="15">
      <c r="A7" t="s">
        <v>52</v>
      </c>
      <c r="B7" s="2" t="s">
        <v>1</v>
      </c>
      <c r="C7" s="18">
        <v>42019</v>
      </c>
      <c r="D7" s="18"/>
      <c r="E7" s="2" t="s">
        <v>0</v>
      </c>
      <c r="F7" s="18"/>
      <c r="G7" s="3">
        <v>550</v>
      </c>
      <c r="H7" s="3">
        <f>G7*0.16</f>
        <v>88</v>
      </c>
      <c r="I7" s="3">
        <f>G7+H7</f>
        <v>638</v>
      </c>
    </row>
    <row r="8" spans="1:9" ht="15">
      <c r="A8" t="s">
        <v>52</v>
      </c>
      <c r="B8" s="2" t="s">
        <v>3</v>
      </c>
      <c r="C8" s="18">
        <v>42019</v>
      </c>
      <c r="D8" s="18"/>
      <c r="E8" t="s">
        <v>2</v>
      </c>
      <c r="F8" s="18"/>
      <c r="G8" s="3">
        <v>5000</v>
      </c>
      <c r="H8" s="3">
        <f aca="true" t="shared" si="0" ref="H8:H27">G8*0.16</f>
        <v>800</v>
      </c>
      <c r="I8" s="3">
        <f aca="true" t="shared" si="1" ref="I8:I27">G8+H8</f>
        <v>5800</v>
      </c>
    </row>
    <row r="9" spans="1:9" ht="15">
      <c r="A9" t="s">
        <v>52</v>
      </c>
      <c r="B9" s="2" t="s">
        <v>5</v>
      </c>
      <c r="C9" s="18">
        <v>42019</v>
      </c>
      <c r="D9" s="18">
        <v>42369</v>
      </c>
      <c r="E9" s="2" t="s">
        <v>4</v>
      </c>
      <c r="F9" s="18"/>
      <c r="G9" s="3">
        <v>4137.93</v>
      </c>
      <c r="H9" s="3">
        <f t="shared" si="0"/>
        <v>662.0688</v>
      </c>
      <c r="I9" s="3">
        <f t="shared" si="1"/>
        <v>4799.9988</v>
      </c>
    </row>
    <row r="10" spans="1:9" ht="15">
      <c r="A10" t="s">
        <v>52</v>
      </c>
      <c r="B10" s="2" t="s">
        <v>7</v>
      </c>
      <c r="C10" s="18">
        <v>42019</v>
      </c>
      <c r="D10" s="18">
        <v>42369</v>
      </c>
      <c r="E10" s="2" t="s">
        <v>6</v>
      </c>
      <c r="F10" s="18"/>
      <c r="G10" s="3">
        <v>4500</v>
      </c>
      <c r="H10" s="3">
        <f t="shared" si="0"/>
        <v>720</v>
      </c>
      <c r="I10" s="3">
        <f t="shared" si="1"/>
        <v>5220</v>
      </c>
    </row>
    <row r="11" spans="1:11" ht="15">
      <c r="A11" t="s">
        <v>52</v>
      </c>
      <c r="B11" s="2" t="s">
        <v>9</v>
      </c>
      <c r="C11" s="18">
        <v>42019</v>
      </c>
      <c r="D11" s="18">
        <v>42369</v>
      </c>
      <c r="E11" s="2" t="s">
        <v>8</v>
      </c>
      <c r="F11" s="18"/>
      <c r="G11" s="3">
        <v>1000</v>
      </c>
      <c r="H11" s="3">
        <f t="shared" si="0"/>
        <v>160</v>
      </c>
      <c r="I11" s="3">
        <f t="shared" si="1"/>
        <v>1160</v>
      </c>
      <c r="J11" s="8"/>
      <c r="K11" s="8"/>
    </row>
    <row r="12" spans="1:11" ht="15">
      <c r="A12" t="s">
        <v>52</v>
      </c>
      <c r="B12" s="2" t="s">
        <v>11</v>
      </c>
      <c r="C12" s="18">
        <v>42019</v>
      </c>
      <c r="D12" s="18">
        <v>42369</v>
      </c>
      <c r="E12" s="2" t="s">
        <v>10</v>
      </c>
      <c r="F12" s="18"/>
      <c r="G12" s="3">
        <v>1000</v>
      </c>
      <c r="H12" s="3">
        <f t="shared" si="0"/>
        <v>160</v>
      </c>
      <c r="I12" s="3">
        <f t="shared" si="1"/>
        <v>1160</v>
      </c>
      <c r="J12" s="8"/>
      <c r="K12" s="8"/>
    </row>
    <row r="13" spans="1:9" ht="15">
      <c r="A13" t="s">
        <v>52</v>
      </c>
      <c r="B13" t="s">
        <v>13</v>
      </c>
      <c r="C13" s="18">
        <v>42019</v>
      </c>
      <c r="D13" s="18">
        <v>42369</v>
      </c>
      <c r="E13" s="2" t="s">
        <v>12</v>
      </c>
      <c r="F13" s="18"/>
      <c r="G13" s="3">
        <v>1440</v>
      </c>
      <c r="H13" s="3">
        <f t="shared" si="0"/>
        <v>230.4</v>
      </c>
      <c r="I13" s="3">
        <f t="shared" si="1"/>
        <v>1670.4</v>
      </c>
    </row>
    <row r="14" spans="1:9" ht="15">
      <c r="A14" t="s">
        <v>52</v>
      </c>
      <c r="B14" t="s">
        <v>15</v>
      </c>
      <c r="C14" s="18">
        <v>42019</v>
      </c>
      <c r="D14" s="18">
        <v>42369</v>
      </c>
      <c r="E14" s="2" t="s">
        <v>14</v>
      </c>
      <c r="F14" s="18"/>
      <c r="G14" s="3">
        <v>400</v>
      </c>
      <c r="H14" s="3">
        <f t="shared" si="0"/>
        <v>64</v>
      </c>
      <c r="I14" s="3">
        <f t="shared" si="1"/>
        <v>464</v>
      </c>
    </row>
    <row r="15" spans="1:9" ht="15">
      <c r="A15" t="s">
        <v>52</v>
      </c>
      <c r="B15" s="4" t="s">
        <v>17</v>
      </c>
      <c r="C15" s="18">
        <v>42019</v>
      </c>
      <c r="D15" s="18">
        <v>42369</v>
      </c>
      <c r="E15" s="4" t="s">
        <v>16</v>
      </c>
      <c r="F15" s="18"/>
      <c r="G15" s="5">
        <v>1200</v>
      </c>
      <c r="H15" s="5">
        <f t="shared" si="0"/>
        <v>192</v>
      </c>
      <c r="I15" s="5">
        <f t="shared" si="1"/>
        <v>1392</v>
      </c>
    </row>
    <row r="16" spans="1:9" ht="15">
      <c r="A16" t="s">
        <v>52</v>
      </c>
      <c r="B16" s="2" t="s">
        <v>19</v>
      </c>
      <c r="C16" s="18">
        <v>42019</v>
      </c>
      <c r="D16" s="18">
        <v>42369</v>
      </c>
      <c r="E16" s="2" t="s">
        <v>18</v>
      </c>
      <c r="F16" s="18"/>
      <c r="G16" s="3">
        <v>1200</v>
      </c>
      <c r="H16" s="3">
        <f t="shared" si="0"/>
        <v>192</v>
      </c>
      <c r="I16" s="3">
        <f t="shared" si="1"/>
        <v>1392</v>
      </c>
    </row>
    <row r="17" spans="1:9" ht="15">
      <c r="A17" t="s">
        <v>52</v>
      </c>
      <c r="B17" t="s">
        <v>21</v>
      </c>
      <c r="C17" s="18">
        <v>42019</v>
      </c>
      <c r="D17" s="18">
        <v>42369</v>
      </c>
      <c r="E17" s="2" t="s">
        <v>20</v>
      </c>
      <c r="F17" s="18"/>
      <c r="G17" s="3">
        <v>880</v>
      </c>
      <c r="H17" s="3">
        <f t="shared" si="0"/>
        <v>140.8</v>
      </c>
      <c r="I17" s="3">
        <f t="shared" si="1"/>
        <v>1020.8</v>
      </c>
    </row>
    <row r="18" spans="1:9" ht="15">
      <c r="A18" t="s">
        <v>52</v>
      </c>
      <c r="B18" s="2" t="s">
        <v>22</v>
      </c>
      <c r="C18" s="18">
        <v>42019</v>
      </c>
      <c r="D18" s="18">
        <v>42369</v>
      </c>
      <c r="E18" s="2" t="s">
        <v>14</v>
      </c>
      <c r="F18" s="18"/>
      <c r="G18" s="3">
        <v>1500</v>
      </c>
      <c r="H18" s="3">
        <f t="shared" si="0"/>
        <v>240</v>
      </c>
      <c r="I18" s="3">
        <f t="shared" si="1"/>
        <v>1740</v>
      </c>
    </row>
    <row r="19" spans="1:9" ht="15">
      <c r="A19" t="s">
        <v>52</v>
      </c>
      <c r="B19" s="2" t="s">
        <v>24</v>
      </c>
      <c r="C19" s="18">
        <v>42019</v>
      </c>
      <c r="D19" s="18">
        <v>42369</v>
      </c>
      <c r="E19" s="2" t="s">
        <v>23</v>
      </c>
      <c r="F19" s="18"/>
      <c r="G19" s="3">
        <v>250</v>
      </c>
      <c r="H19" s="3">
        <f t="shared" si="0"/>
        <v>40</v>
      </c>
      <c r="I19" s="3">
        <f t="shared" si="1"/>
        <v>290</v>
      </c>
    </row>
    <row r="20" spans="1:9" ht="15">
      <c r="A20" t="s">
        <v>52</v>
      </c>
      <c r="B20" s="6" t="s">
        <v>26</v>
      </c>
      <c r="C20" s="18"/>
      <c r="D20" s="18"/>
      <c r="E20" s="6" t="s">
        <v>25</v>
      </c>
      <c r="F20" s="18"/>
      <c r="G20" s="7">
        <v>800</v>
      </c>
      <c r="H20" s="7">
        <f t="shared" si="0"/>
        <v>128</v>
      </c>
      <c r="I20" s="7">
        <f t="shared" si="1"/>
        <v>928</v>
      </c>
    </row>
    <row r="21" spans="1:9" ht="15">
      <c r="A21" t="s">
        <v>52</v>
      </c>
      <c r="B21" t="s">
        <v>28</v>
      </c>
      <c r="C21" s="18">
        <v>42019</v>
      </c>
      <c r="D21" s="18">
        <v>42369</v>
      </c>
      <c r="E21" s="2" t="s">
        <v>27</v>
      </c>
      <c r="F21" s="18"/>
      <c r="G21" s="3">
        <v>3000</v>
      </c>
      <c r="H21" s="3">
        <f t="shared" si="0"/>
        <v>480</v>
      </c>
      <c r="I21" s="3">
        <f t="shared" si="1"/>
        <v>3480</v>
      </c>
    </row>
    <row r="22" spans="1:9" ht="15">
      <c r="A22" t="s">
        <v>52</v>
      </c>
      <c r="B22" s="2" t="s">
        <v>30</v>
      </c>
      <c r="C22" s="18">
        <v>42019</v>
      </c>
      <c r="D22" s="18">
        <v>42369</v>
      </c>
      <c r="E22" s="2" t="s">
        <v>29</v>
      </c>
      <c r="F22" s="18"/>
      <c r="G22" s="3">
        <v>220</v>
      </c>
      <c r="H22" s="3">
        <f t="shared" si="0"/>
        <v>35.2</v>
      </c>
      <c r="I22" s="3">
        <f t="shared" si="1"/>
        <v>255.2</v>
      </c>
    </row>
    <row r="23" spans="1:9" ht="15">
      <c r="A23" t="s">
        <v>52</v>
      </c>
      <c r="B23" t="s">
        <v>32</v>
      </c>
      <c r="C23" s="18">
        <v>42019</v>
      </c>
      <c r="D23" s="18">
        <v>42369</v>
      </c>
      <c r="E23" s="2" t="s">
        <v>31</v>
      </c>
      <c r="F23" s="18"/>
      <c r="G23" s="3">
        <v>400</v>
      </c>
      <c r="H23" s="3">
        <f t="shared" si="0"/>
        <v>64</v>
      </c>
      <c r="I23" s="3">
        <f t="shared" si="1"/>
        <v>464</v>
      </c>
    </row>
    <row r="24" spans="1:9" ht="15">
      <c r="A24" t="s">
        <v>52</v>
      </c>
      <c r="B24" t="s">
        <v>34</v>
      </c>
      <c r="C24" s="18">
        <v>42019</v>
      </c>
      <c r="D24" s="18">
        <v>42369</v>
      </c>
      <c r="E24" s="2" t="s">
        <v>33</v>
      </c>
      <c r="F24" s="18"/>
      <c r="G24" s="3">
        <v>880</v>
      </c>
      <c r="H24" s="3">
        <f t="shared" si="0"/>
        <v>140.8</v>
      </c>
      <c r="I24" s="3">
        <f t="shared" si="1"/>
        <v>1020.8</v>
      </c>
    </row>
    <row r="25" spans="1:9" ht="15">
      <c r="A25" t="s">
        <v>52</v>
      </c>
      <c r="B25" s="2" t="s">
        <v>36</v>
      </c>
      <c r="C25" s="18">
        <v>42019</v>
      </c>
      <c r="D25" s="18">
        <v>42369</v>
      </c>
      <c r="E25" t="s">
        <v>35</v>
      </c>
      <c r="F25" s="18"/>
      <c r="G25" s="3">
        <v>10300</v>
      </c>
      <c r="H25" s="3">
        <f t="shared" si="0"/>
        <v>1648</v>
      </c>
      <c r="I25" s="3">
        <f t="shared" si="1"/>
        <v>11948</v>
      </c>
    </row>
    <row r="26" spans="1:9" ht="15">
      <c r="A26" t="s">
        <v>52</v>
      </c>
      <c r="B26" s="2" t="s">
        <v>38</v>
      </c>
      <c r="C26" s="18"/>
      <c r="D26" s="18"/>
      <c r="E26" t="s">
        <v>37</v>
      </c>
      <c r="F26" s="18"/>
      <c r="G26" s="3">
        <v>8800</v>
      </c>
      <c r="H26" s="3">
        <f t="shared" si="0"/>
        <v>1408</v>
      </c>
      <c r="I26" s="3">
        <f t="shared" si="1"/>
        <v>10208</v>
      </c>
    </row>
    <row r="27" spans="2:9" ht="15">
      <c r="B27" t="s">
        <v>40</v>
      </c>
      <c r="C27" s="18">
        <v>42019</v>
      </c>
      <c r="D27" s="18">
        <v>42369</v>
      </c>
      <c r="E27" t="s">
        <v>39</v>
      </c>
      <c r="F27" s="18"/>
      <c r="G27" s="3">
        <v>500</v>
      </c>
      <c r="H27" s="3">
        <f t="shared" si="0"/>
        <v>80</v>
      </c>
      <c r="I27" s="3">
        <f t="shared" si="1"/>
        <v>580</v>
      </c>
    </row>
    <row r="28" spans="3:9" ht="15">
      <c r="C28" s="18"/>
      <c r="D28" s="18"/>
      <c r="F28" s="9" t="s">
        <v>41</v>
      </c>
      <c r="G28" s="1">
        <f>SUM(G7:G27)</f>
        <v>47957.93</v>
      </c>
      <c r="H28" s="1">
        <f>SUM(H7:H27)</f>
        <v>7673.2688</v>
      </c>
      <c r="I28" s="1">
        <f>SUM(I7:I27)</f>
        <v>55631.198800000006</v>
      </c>
    </row>
  </sheetData>
  <sheetProtection/>
  <mergeCells count="1"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Adrian</cp:lastModifiedBy>
  <dcterms:created xsi:type="dcterms:W3CDTF">2015-01-20T19:29:44Z</dcterms:created>
  <dcterms:modified xsi:type="dcterms:W3CDTF">2015-07-30T17:40:53Z</dcterms:modified>
  <cp:category/>
  <cp:version/>
  <cp:contentType/>
  <cp:contentStatus/>
</cp:coreProperties>
</file>