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<sst xmlns="http://schemas.openxmlformats.org/spreadsheetml/2006/main" count="88" uniqueCount="51">
  <si>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 xml:space="preserve">Fuente de Sodas </t>
  </si>
  <si>
    <t>NOMBRE</t>
  </si>
  <si>
    <r>
      <t xml:space="preserve">  </t>
    </r>
    <r>
      <rPr>
        <b/>
        <sz val="11"/>
        <color indexed="8"/>
        <rFont val="Calibri"/>
        <family val="2"/>
      </rPr>
      <t xml:space="preserve"> COSTO</t>
    </r>
  </si>
  <si>
    <r>
      <t xml:space="preserve">    </t>
    </r>
    <r>
      <rPr>
        <b/>
        <sz val="11"/>
        <color indexed="8"/>
        <rFont val="Calibri"/>
        <family val="2"/>
      </rPr>
      <t xml:space="preserve">    IVA</t>
    </r>
  </si>
  <si>
    <r>
      <t xml:space="preserve">     </t>
    </r>
    <r>
      <rPr>
        <b/>
        <sz val="11"/>
        <color indexed="8"/>
        <rFont val="Calibri"/>
        <family val="2"/>
      </rPr>
      <t xml:space="preserve">  TOTAL</t>
    </r>
  </si>
  <si>
    <t xml:space="preserve">Soledad Haldas Macias  </t>
  </si>
  <si>
    <t>Miriam V. Navarro Gutierrez</t>
  </si>
  <si>
    <t xml:space="preserve">Maria de Jesus Garcia Casillas </t>
  </si>
  <si>
    <t>Fuente de Sodas 2</t>
  </si>
  <si>
    <t xml:space="preserve">Jessica Marlen Banda Lopez </t>
  </si>
  <si>
    <t>Fuente de Sodas 1</t>
  </si>
  <si>
    <t xml:space="preserve">Maria de Lourdes Gutierrez Cham </t>
  </si>
  <si>
    <t xml:space="preserve">Silvia Sanchez de la Torre </t>
  </si>
  <si>
    <t xml:space="preserve">Carritos en zona determinada </t>
  </si>
  <si>
    <t>Maria de los Angeles Sanchez de la Torre</t>
  </si>
  <si>
    <t xml:space="preserve">Angelica Ramirez Mosqueda </t>
  </si>
  <si>
    <t xml:space="preserve">Adriana G. Navarro Gutierrez </t>
  </si>
  <si>
    <t>Nieve raspada</t>
  </si>
  <si>
    <t xml:space="preserve">Jose Efrain Alvarez Gutierrez </t>
  </si>
  <si>
    <t xml:space="preserve">Rutilio Sandoval Ignacio </t>
  </si>
  <si>
    <t>TOTAL CONCESIONES PARQUE ROBERTO MONTENEGRO</t>
  </si>
  <si>
    <t xml:space="preserve">INCIO </t>
  </si>
  <si>
    <t>TERMINO</t>
  </si>
  <si>
    <t>VIGENCIA</t>
  </si>
  <si>
    <t>CONTRAPRESTACIÓN PACTADA</t>
  </si>
  <si>
    <t>CONDICIONES PARA CONSERVALA</t>
  </si>
  <si>
    <t>OBJETO</t>
  </si>
  <si>
    <t>Concesión</t>
  </si>
  <si>
    <t>Maria Guadalupe Mendez Moreno</t>
  </si>
  <si>
    <t xml:space="preserve">Figuras yeso, pintura en tela y arena </t>
  </si>
  <si>
    <t xml:space="preserve">Maria Rubi  Almaraz Mendez </t>
  </si>
  <si>
    <t>Jose de Jesus Ayala Lopez</t>
  </si>
  <si>
    <t xml:space="preserve">Venta de Globos </t>
  </si>
  <si>
    <t>Venta de paletas de nieve y bolis (1 carro)</t>
  </si>
  <si>
    <t xml:space="preserve">Grecias Estephanie Ramirez Sanchez </t>
  </si>
  <si>
    <t xml:space="preserve">Venta de espumas </t>
  </si>
  <si>
    <t xml:space="preserve">Venta de lechuguillas </t>
  </si>
  <si>
    <t>Victor Daniel Mendoza Garcia</t>
  </si>
  <si>
    <t xml:space="preserve">Venta de helados en 1 local  </t>
  </si>
  <si>
    <t>Venta de Frutas y aguas frescas (1 puesto)</t>
  </si>
  <si>
    <t>Renta de 1 bungee</t>
  </si>
  <si>
    <t>Venta de nives en 2 carritos</t>
  </si>
  <si>
    <t xml:space="preserve">Renta de Cuatriciclos </t>
  </si>
  <si>
    <t xml:space="preserve">Renta de Un brincolin inflable </t>
  </si>
  <si>
    <t xml:space="preserve">Renta de camas elasticas </t>
  </si>
  <si>
    <t xml:space="preserve">Cubrir su pago antes del día 5 de cada mes </t>
  </si>
  <si>
    <t>RELACIÓN DE CONCESIONES PARQUE ROBERTO MONTENEGRO 2014</t>
  </si>
  <si>
    <t xml:space="preserve">Silvestre Valdivia Aguiñaga </t>
  </si>
  <si>
    <t xml:space="preserve">Venta de donas </t>
  </si>
  <si>
    <t xml:space="preserve">Carlos Bastida Chavez </t>
  </si>
  <si>
    <t xml:space="preserve">Venta de tejuino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</si>
</sst>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3" fontId="34" fillId="33" borderId="10" xfId="46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4" fillId="33" borderId="10" xfId="0" applyFont="1" applyFill="1" applyBorder="1" applyAlignment="1">
      <alignment horizontal="right"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2" max="2" width="39.8515625" style="0" customWidth="1"/>
    <col min="5" max="5" width="38.57421875" style="0" bestFit="1" customWidth="1"/>
    <col min="6" max="6" width="38.8515625" style="0" customWidth="1"/>
  </cols>
  <sheetData>
    <row r="2" ht="15.75">
      <c r="A2" s="4" t="s">
        <v>46</v>
      </c>
    </row>
    <row r="4" spans="3:4" ht="15">
      <c r="C4" s="15" t="s">
        <v>23</v>
      </c>
      <c r="D4" s="16"/>
    </row>
    <row r="5" spans="1:10" ht="15">
      <c r="A5" s="7" t="s">
        <v>26</v>
      </c>
      <c r="B5" s="8" t="s">
        <v>1</v>
      </c>
      <c r="C5" s="9" t="s">
        <v>21</v>
      </c>
      <c r="D5" s="9" t="s">
        <v>22</v>
      </c>
      <c r="E5" s="6" t="s">
        <v>24</v>
      </c>
      <c r="F5" s="6" t="s">
        <v>25</v>
      </c>
      <c r="G5" s="10" t="s">
        <v>2</v>
      </c>
      <c r="H5" s="10" t="s">
        <v>3</v>
      </c>
      <c r="I5" s="11" t="s">
        <v>4</v>
      </c>
      <c r="J5" s="12"/>
    </row>
    <row r="6" spans="1:9" ht="15">
      <c r="A6" t="s">
        <v>27</v>
      </c>
      <c r="B6" s="14" t="s">
        <v>5</v>
      </c>
      <c r="C6" s="5">
        <v>41640</v>
      </c>
      <c r="D6" s="5">
        <v>42004</v>
      </c>
      <c r="E6" t="s">
        <v>39</v>
      </c>
      <c r="F6" s="5" t="s">
        <v>45</v>
      </c>
      <c r="G6" s="13">
        <v>550</v>
      </c>
      <c r="H6" s="13">
        <f aca="true" t="shared" si="0" ref="H6:H24">G6*0.16</f>
        <v>88</v>
      </c>
      <c r="I6" s="13">
        <f aca="true" t="shared" si="1" ref="I6:I24">G6+H6</f>
        <v>638</v>
      </c>
    </row>
    <row r="7" spans="1:9" ht="15">
      <c r="A7" t="s">
        <v>27</v>
      </c>
      <c r="B7" s="14" t="s">
        <v>31</v>
      </c>
      <c r="C7" s="5">
        <v>41640</v>
      </c>
      <c r="D7" s="5">
        <v>42004</v>
      </c>
      <c r="E7" t="s">
        <v>32</v>
      </c>
      <c r="F7" s="5" t="s">
        <v>45</v>
      </c>
      <c r="G7" s="13">
        <v>220</v>
      </c>
      <c r="H7" s="13">
        <f t="shared" si="0"/>
        <v>35.2</v>
      </c>
      <c r="I7" s="13">
        <f t="shared" si="1"/>
        <v>255.2</v>
      </c>
    </row>
    <row r="8" spans="1:9" ht="15">
      <c r="A8" t="s">
        <v>27</v>
      </c>
      <c r="B8" s="14" t="s">
        <v>6</v>
      </c>
      <c r="C8" s="5">
        <v>41640</v>
      </c>
      <c r="D8" s="5">
        <v>42004</v>
      </c>
      <c r="E8" t="s">
        <v>43</v>
      </c>
      <c r="F8" s="5" t="s">
        <v>45</v>
      </c>
      <c r="G8" s="13">
        <v>1000</v>
      </c>
      <c r="H8" s="13">
        <f t="shared" si="0"/>
        <v>160</v>
      </c>
      <c r="I8" s="13">
        <f t="shared" si="1"/>
        <v>1160</v>
      </c>
    </row>
    <row r="9" spans="1:9" ht="15">
      <c r="A9" t="s">
        <v>27</v>
      </c>
      <c r="B9" s="14" t="s">
        <v>34</v>
      </c>
      <c r="C9" s="5">
        <v>41640</v>
      </c>
      <c r="D9" s="5">
        <v>42004</v>
      </c>
      <c r="E9" t="s">
        <v>35</v>
      </c>
      <c r="F9" s="5" t="s">
        <v>45</v>
      </c>
      <c r="G9" s="13">
        <v>350</v>
      </c>
      <c r="H9" s="13">
        <f t="shared" si="0"/>
        <v>56</v>
      </c>
      <c r="I9" s="13">
        <f t="shared" si="1"/>
        <v>406</v>
      </c>
    </row>
    <row r="10" spans="1:10" ht="15">
      <c r="A10" t="s">
        <v>27</v>
      </c>
      <c r="B10" s="14" t="s">
        <v>7</v>
      </c>
      <c r="C10" s="5">
        <v>41640</v>
      </c>
      <c r="D10" s="5">
        <v>42004</v>
      </c>
      <c r="E10" t="s">
        <v>8</v>
      </c>
      <c r="F10" s="5" t="s">
        <v>45</v>
      </c>
      <c r="G10" s="13">
        <v>1000</v>
      </c>
      <c r="H10" s="13">
        <f t="shared" si="0"/>
        <v>160</v>
      </c>
      <c r="I10" s="13">
        <f t="shared" si="1"/>
        <v>1160</v>
      </c>
      <c r="J10" s="2"/>
    </row>
    <row r="11" spans="1:10" ht="15">
      <c r="A11" t="s">
        <v>27</v>
      </c>
      <c r="B11" s="14" t="s">
        <v>9</v>
      </c>
      <c r="C11" s="5">
        <v>41640</v>
      </c>
      <c r="D11" s="5">
        <v>42004</v>
      </c>
      <c r="E11" t="s">
        <v>10</v>
      </c>
      <c r="F11" s="5" t="s">
        <v>45</v>
      </c>
      <c r="G11" s="13">
        <v>1000</v>
      </c>
      <c r="H11" s="13">
        <f t="shared" si="0"/>
        <v>160</v>
      </c>
      <c r="I11" s="13">
        <f t="shared" si="1"/>
        <v>1160</v>
      </c>
      <c r="J11" s="2"/>
    </row>
    <row r="12" spans="1:9" ht="15">
      <c r="A12" t="s">
        <v>27</v>
      </c>
      <c r="B12" s="14" t="s">
        <v>28</v>
      </c>
      <c r="C12" s="5">
        <v>41640</v>
      </c>
      <c r="D12" s="5">
        <v>42004</v>
      </c>
      <c r="E12" t="s">
        <v>29</v>
      </c>
      <c r="F12" s="5" t="s">
        <v>45</v>
      </c>
      <c r="G12" s="13">
        <v>1000</v>
      </c>
      <c r="H12" s="13">
        <f t="shared" si="0"/>
        <v>160</v>
      </c>
      <c r="I12" s="13">
        <f t="shared" si="1"/>
        <v>1160</v>
      </c>
    </row>
    <row r="13" spans="1:9" ht="15">
      <c r="A13" t="s">
        <v>27</v>
      </c>
      <c r="B13" s="14" t="s">
        <v>11</v>
      </c>
      <c r="C13" s="5">
        <v>41640</v>
      </c>
      <c r="D13" s="5">
        <v>42004</v>
      </c>
      <c r="E13" t="s">
        <v>44</v>
      </c>
      <c r="F13" s="5" t="s">
        <v>45</v>
      </c>
      <c r="G13" s="13">
        <v>3600</v>
      </c>
      <c r="H13" s="13">
        <f t="shared" si="0"/>
        <v>576</v>
      </c>
      <c r="I13" s="13">
        <f t="shared" si="1"/>
        <v>4176</v>
      </c>
    </row>
    <row r="14" spans="1:9" ht="15">
      <c r="A14" t="s">
        <v>27</v>
      </c>
      <c r="B14" s="14" t="s">
        <v>12</v>
      </c>
      <c r="C14" s="5">
        <v>41640</v>
      </c>
      <c r="D14" s="5">
        <v>42004</v>
      </c>
      <c r="E14" t="s">
        <v>13</v>
      </c>
      <c r="F14" s="5" t="s">
        <v>45</v>
      </c>
      <c r="G14" s="13">
        <v>1380</v>
      </c>
      <c r="H14" s="13">
        <f t="shared" si="0"/>
        <v>220.8</v>
      </c>
      <c r="I14" s="13">
        <f t="shared" si="1"/>
        <v>1600.8</v>
      </c>
    </row>
    <row r="15" spans="1:9" ht="15">
      <c r="A15" t="s">
        <v>27</v>
      </c>
      <c r="B15" s="14" t="s">
        <v>14</v>
      </c>
      <c r="C15" s="5">
        <v>41640</v>
      </c>
      <c r="D15" s="5">
        <v>42004</v>
      </c>
      <c r="E15" t="s">
        <v>42</v>
      </c>
      <c r="F15" s="5" t="s">
        <v>45</v>
      </c>
      <c r="G15" s="13">
        <v>1800</v>
      </c>
      <c r="H15" s="13">
        <f t="shared" si="0"/>
        <v>288</v>
      </c>
      <c r="I15" s="13">
        <f t="shared" si="1"/>
        <v>2088</v>
      </c>
    </row>
    <row r="16" spans="1:9" ht="15">
      <c r="A16" t="s">
        <v>27</v>
      </c>
      <c r="B16" s="14" t="s">
        <v>15</v>
      </c>
      <c r="C16" s="5">
        <v>41640</v>
      </c>
      <c r="D16" s="5">
        <v>42004</v>
      </c>
      <c r="E16" t="s">
        <v>36</v>
      </c>
      <c r="F16" s="5" t="s">
        <v>45</v>
      </c>
      <c r="G16" s="13">
        <v>345</v>
      </c>
      <c r="H16" s="13">
        <f t="shared" si="0"/>
        <v>55.2</v>
      </c>
      <c r="I16" s="13">
        <f t="shared" si="1"/>
        <v>400.2</v>
      </c>
    </row>
    <row r="17" spans="1:9" ht="15">
      <c r="A17" t="s">
        <v>27</v>
      </c>
      <c r="B17" s="14" t="s">
        <v>19</v>
      </c>
      <c r="C17" s="5">
        <v>41640</v>
      </c>
      <c r="D17" s="5">
        <v>42004</v>
      </c>
      <c r="E17" t="s">
        <v>40</v>
      </c>
      <c r="F17" s="5" t="s">
        <v>45</v>
      </c>
      <c r="G17" s="13">
        <v>600</v>
      </c>
      <c r="H17" s="13">
        <f t="shared" si="0"/>
        <v>96</v>
      </c>
      <c r="I17" s="13">
        <f t="shared" si="1"/>
        <v>696</v>
      </c>
    </row>
    <row r="18" spans="1:9" ht="15">
      <c r="A18" t="s">
        <v>27</v>
      </c>
      <c r="B18" s="14" t="s">
        <v>47</v>
      </c>
      <c r="C18" s="5">
        <v>41640</v>
      </c>
      <c r="D18" s="5">
        <v>42004</v>
      </c>
      <c r="E18" s="5" t="s">
        <v>48</v>
      </c>
      <c r="F18" s="5" t="s">
        <v>45</v>
      </c>
      <c r="G18" s="13">
        <v>250</v>
      </c>
      <c r="H18" s="13">
        <f t="shared" si="0"/>
        <v>40</v>
      </c>
      <c r="I18" s="13">
        <f t="shared" si="1"/>
        <v>290</v>
      </c>
    </row>
    <row r="19" spans="1:9" ht="15">
      <c r="A19" t="s">
        <v>27</v>
      </c>
      <c r="B19" s="14" t="s">
        <v>16</v>
      </c>
      <c r="C19" s="5">
        <v>41640</v>
      </c>
      <c r="D19" s="5">
        <v>42004</v>
      </c>
      <c r="E19" t="s">
        <v>0</v>
      </c>
      <c r="F19" s="5" t="s">
        <v>45</v>
      </c>
      <c r="G19" s="13">
        <v>1100</v>
      </c>
      <c r="H19" s="13">
        <f t="shared" si="0"/>
        <v>176</v>
      </c>
      <c r="I19" s="13">
        <f t="shared" si="1"/>
        <v>1276</v>
      </c>
    </row>
    <row r="20" spans="1:9" ht="15">
      <c r="A20" t="s">
        <v>27</v>
      </c>
      <c r="B20" s="14" t="s">
        <v>30</v>
      </c>
      <c r="C20" s="5">
        <v>41640</v>
      </c>
      <c r="D20" s="5">
        <v>42004</v>
      </c>
      <c r="E20" t="s">
        <v>17</v>
      </c>
      <c r="F20" s="5" t="s">
        <v>45</v>
      </c>
      <c r="G20" s="13">
        <v>500</v>
      </c>
      <c r="H20" s="13">
        <f t="shared" si="0"/>
        <v>80</v>
      </c>
      <c r="I20" s="13">
        <f t="shared" si="1"/>
        <v>580</v>
      </c>
    </row>
    <row r="21" spans="1:9" ht="15">
      <c r="A21" t="s">
        <v>27</v>
      </c>
      <c r="B21" s="14" t="s">
        <v>37</v>
      </c>
      <c r="C21" s="5">
        <v>41640</v>
      </c>
      <c r="D21" s="5">
        <v>42004</v>
      </c>
      <c r="E21" t="s">
        <v>38</v>
      </c>
      <c r="F21" s="5" t="s">
        <v>45</v>
      </c>
      <c r="G21" s="13">
        <v>1200</v>
      </c>
      <c r="H21" s="13">
        <f t="shared" si="0"/>
        <v>192</v>
      </c>
      <c r="I21" s="13">
        <f t="shared" si="1"/>
        <v>1392</v>
      </c>
    </row>
    <row r="22" spans="1:9" ht="15">
      <c r="A22" t="s">
        <v>27</v>
      </c>
      <c r="B22" s="14" t="s">
        <v>31</v>
      </c>
      <c r="C22" s="5">
        <v>41640</v>
      </c>
      <c r="D22" s="5">
        <v>42004</v>
      </c>
      <c r="E22" t="s">
        <v>33</v>
      </c>
      <c r="F22" s="5" t="s">
        <v>45</v>
      </c>
      <c r="G22" s="13">
        <v>400</v>
      </c>
      <c r="H22" s="13">
        <f t="shared" si="0"/>
        <v>64</v>
      </c>
      <c r="I22" s="13">
        <f t="shared" si="1"/>
        <v>464</v>
      </c>
    </row>
    <row r="23" spans="1:9" ht="15">
      <c r="A23" t="s">
        <v>27</v>
      </c>
      <c r="B23" s="14" t="s">
        <v>18</v>
      </c>
      <c r="C23" s="5">
        <v>41640</v>
      </c>
      <c r="D23" s="5">
        <v>42004</v>
      </c>
      <c r="E23" t="s">
        <v>41</v>
      </c>
      <c r="F23" s="5" t="s">
        <v>45</v>
      </c>
      <c r="G23" s="13">
        <v>800</v>
      </c>
      <c r="H23" s="13">
        <f t="shared" si="0"/>
        <v>128</v>
      </c>
      <c r="I23" s="13">
        <f t="shared" si="1"/>
        <v>928</v>
      </c>
    </row>
    <row r="24" spans="1:9" ht="15">
      <c r="A24" t="s">
        <v>27</v>
      </c>
      <c r="B24" s="14" t="s">
        <v>49</v>
      </c>
      <c r="C24" s="5">
        <v>41640</v>
      </c>
      <c r="D24" s="5">
        <v>42004</v>
      </c>
      <c r="E24" t="s">
        <v>50</v>
      </c>
      <c r="F24" s="5" t="s">
        <v>45</v>
      </c>
      <c r="G24" s="13">
        <v>350</v>
      </c>
      <c r="H24" s="13">
        <f t="shared" si="0"/>
        <v>56</v>
      </c>
      <c r="I24" s="13">
        <f t="shared" si="1"/>
        <v>406</v>
      </c>
    </row>
    <row r="25" spans="3:9" ht="15">
      <c r="C25" s="5"/>
      <c r="D25" s="5"/>
      <c r="F25" s="5"/>
      <c r="G25" s="13"/>
      <c r="H25" s="13"/>
      <c r="I25" s="13"/>
    </row>
    <row r="26" spans="3:9" ht="15">
      <c r="C26" s="5"/>
      <c r="D26" s="5"/>
      <c r="E26" s="5"/>
      <c r="F26" s="5"/>
      <c r="G26" s="13"/>
      <c r="H26" s="13"/>
      <c r="I26" s="13"/>
    </row>
    <row r="27" spans="3:9" ht="15">
      <c r="C27" s="5"/>
      <c r="D27" s="5"/>
      <c r="E27" s="3"/>
      <c r="F27" s="3" t="s">
        <v>20</v>
      </c>
      <c r="G27" s="1">
        <f>SUM(G6:G26)</f>
        <v>17445</v>
      </c>
      <c r="H27" s="1">
        <f>SUM(H6:H26)</f>
        <v>2791.2</v>
      </c>
      <c r="I27" s="1">
        <f>SUM(I6:I26)</f>
        <v>20236.2</v>
      </c>
    </row>
    <row r="28" ht="15">
      <c r="D28" s="5"/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dcterms:created xsi:type="dcterms:W3CDTF">2015-01-20T19:29:44Z</dcterms:created>
  <dcterms:modified xsi:type="dcterms:W3CDTF">2015-08-06T20:51:54Z</dcterms:modified>
  <cp:category/>
  <cp:version/>
  <cp:contentType/>
  <cp:contentStatus/>
</cp:coreProperties>
</file>