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6392" windowHeight="5088"/>
  </bookViews>
  <sheets>
    <sheet name="Hoja1" sheetId="3" r:id="rId1"/>
  </sheets>
  <externalReferences>
    <externalReference r:id="rId2"/>
  </externalReferences>
  <calcPr calcId="152511"/>
</workbook>
</file>

<file path=xl/calcChain.xml><?xml version="1.0" encoding="utf-8"?>
<calcChain xmlns="http://schemas.openxmlformats.org/spreadsheetml/2006/main">
  <c r="J116" i="3" l="1"/>
  <c r="I116" i="3"/>
  <c r="H116" i="3"/>
  <c r="J62" i="3"/>
  <c r="I62" i="3"/>
  <c r="H62" i="3"/>
  <c r="J36" i="3"/>
  <c r="I36" i="3"/>
  <c r="H36" i="3"/>
  <c r="J229" i="3"/>
  <c r="I229" i="3"/>
  <c r="H229" i="3"/>
  <c r="J228" i="3"/>
  <c r="I228" i="3"/>
  <c r="H228" i="3"/>
  <c r="J227" i="3"/>
  <c r="I227" i="3"/>
  <c r="H227" i="3"/>
  <c r="J226" i="3"/>
  <c r="I226" i="3"/>
  <c r="H226" i="3"/>
  <c r="J225" i="3"/>
  <c r="I225" i="3"/>
  <c r="H225" i="3"/>
  <c r="J224" i="3"/>
  <c r="I224" i="3"/>
  <c r="H224" i="3"/>
  <c r="J223" i="3"/>
  <c r="I223" i="3"/>
  <c r="H223" i="3"/>
  <c r="J222" i="3"/>
  <c r="I222" i="3"/>
  <c r="H222" i="3"/>
  <c r="J221" i="3"/>
  <c r="I221" i="3"/>
  <c r="H221" i="3"/>
  <c r="J220" i="3"/>
  <c r="I220" i="3"/>
  <c r="H220" i="3"/>
  <c r="J119" i="3"/>
  <c r="I119" i="3"/>
  <c r="H119" i="3"/>
  <c r="J103" i="3"/>
  <c r="I103" i="3"/>
  <c r="H103" i="3"/>
  <c r="J100" i="3"/>
  <c r="I100" i="3"/>
  <c r="H100" i="3"/>
  <c r="J41" i="3"/>
  <c r="I41" i="3"/>
  <c r="H41" i="3"/>
  <c r="J29" i="3"/>
  <c r="I29" i="3"/>
  <c r="H29" i="3"/>
  <c r="J9" i="3"/>
  <c r="I9" i="3"/>
  <c r="H9" i="3"/>
</calcChain>
</file>

<file path=xl/sharedStrings.xml><?xml version="1.0" encoding="utf-8"?>
<sst xmlns="http://schemas.openxmlformats.org/spreadsheetml/2006/main" count="890" uniqueCount="676">
  <si>
    <t>Instituto Jalisciense de Asistencia Social</t>
  </si>
  <si>
    <t>NUM</t>
  </si>
  <si>
    <t>CLAVE</t>
  </si>
  <si>
    <t>NOMBRE</t>
  </si>
  <si>
    <t>MUNICIPIO</t>
  </si>
  <si>
    <t>COLONIA</t>
  </si>
  <si>
    <t>CÓDIGO POSTAL</t>
  </si>
  <si>
    <t>CENTRO OFTALMOLOGICO VISUAL, A. C.</t>
  </si>
  <si>
    <t>GUADALAJARA, JAL.</t>
  </si>
  <si>
    <t>SECTOR JUÁREZ ENTRE NIÑOS HÉROES Y MEXICALTZINGO</t>
  </si>
  <si>
    <t>JALISCO</t>
  </si>
  <si>
    <t>730-211</t>
  </si>
  <si>
    <t>S/N</t>
  </si>
  <si>
    <t>CASA HOGAR MA. TERESA,  A. C.</t>
  </si>
  <si>
    <t>LADRON DE GUEVARA</t>
  </si>
  <si>
    <t>AURELIO L. GALLARDO</t>
  </si>
  <si>
    <t xml:space="preserve">ENCUENTROS FRATERNALES DE TUXPAN, A. C. </t>
  </si>
  <si>
    <t>TUXPAN, JAL.</t>
  </si>
  <si>
    <t>ZONA CENTRO</t>
  </si>
  <si>
    <t xml:space="preserve">CONSTITUCIÓN </t>
  </si>
  <si>
    <t>SUEÑOS Y ESPERANZAS, A. C.</t>
  </si>
  <si>
    <t>ZAPOPAN, JAL.</t>
  </si>
  <si>
    <t>COL. JARDINES DE GUADALUPE</t>
  </si>
  <si>
    <t xml:space="preserve">SANTO TOMÁS </t>
  </si>
  <si>
    <t>CENTRO DE CAPACITACIÓN ORIENTACIÓN Y APOYO A LA MUJER, A. C. (ESTANCIA DE MARIA)</t>
  </si>
  <si>
    <t>TLAQUEPAQUE, JAL.</t>
  </si>
  <si>
    <t>COL. EL ALAMO</t>
  </si>
  <si>
    <t>XOCHIMILCO</t>
  </si>
  <si>
    <t>UNIÓN DE LIMITACIONES DIFERENTES TLAJOMULCO DE ZÚÑIGA, A. C.</t>
  </si>
  <si>
    <t>18 DE MARZO</t>
  </si>
  <si>
    <t xml:space="preserve">POTRERO DEL LLANO </t>
  </si>
  <si>
    <t>BLANCO Y CUELLAR</t>
  </si>
  <si>
    <t xml:space="preserve">RIVAS GUILLEN </t>
  </si>
  <si>
    <t>BANCO DIOCESANO DE ALIMENTOS GUADALAJARA, A. C.</t>
  </si>
  <si>
    <t>COL. MORELOS</t>
  </si>
  <si>
    <t>PICHON</t>
  </si>
  <si>
    <t>BRAZOS DE AMISTAD, A. C.</t>
  </si>
  <si>
    <t>COL. LA CAMPESINA</t>
  </si>
  <si>
    <t xml:space="preserve">CARLOS R.  MENENDEZ </t>
  </si>
  <si>
    <t xml:space="preserve">INFANCIA ALEGRE, A. C.      </t>
  </si>
  <si>
    <t>PROVIDENCIA 1a. 2a y 3a SECCIÓN</t>
  </si>
  <si>
    <t xml:space="preserve">MAMAS UNIDAS POR LA REHABILITACION DE SUS HIJOS, A. C. </t>
  </si>
  <si>
    <t xml:space="preserve">PUERTO VALLARTA, JAL. </t>
  </si>
  <si>
    <t>COL. BOBADILLA</t>
  </si>
  <si>
    <t>INSTITUTO DE ORIENTACIÓN FEMENINA,  A. C.</t>
  </si>
  <si>
    <t xml:space="preserve">AGUSTIN DE LA ROSA </t>
  </si>
  <si>
    <t>PROSPERA  ALTERNATIVAS DE DESARROLLO PARA MEXICO, A. C.</t>
  </si>
  <si>
    <t>LADRÓN DE GUEVARA</t>
  </si>
  <si>
    <t xml:space="preserve">AV. HIDALGO  </t>
  </si>
  <si>
    <t>PUERTO VALLARTA, JAL.</t>
  </si>
  <si>
    <t>VOZ PRO SALUD MENTAL JALISCO, A. C.</t>
  </si>
  <si>
    <t>FUNDACION FORTASOL, A.C.</t>
  </si>
  <si>
    <t>ESTIPAC, VILLA CORONA, JAL.</t>
  </si>
  <si>
    <t>6.002B</t>
  </si>
  <si>
    <t>LAGOS DE MORENO, JAL.</t>
  </si>
  <si>
    <t>EL MAISTRO CLETO, A. C.</t>
  </si>
  <si>
    <t>LOS INOCENTES DE MARÍA, A. C.</t>
  </si>
  <si>
    <t>ORGANIZACIÓN DE INVIDENTES UNIDOS DE JALISCO,  A. C.</t>
  </si>
  <si>
    <t>UNA OPORTUNIDAD DE VIDA SOCIEDAD DE TRASPLANTADOS, A.C.</t>
  </si>
  <si>
    <t>CLUB DE AMIGOS DE LA TERCERA EDAD, A. C.</t>
  </si>
  <si>
    <t>SECTOR LIBERTAD</t>
  </si>
  <si>
    <t>CASA HOGAR MAXIMO CORNEJO QUIROZ, A. C.</t>
  </si>
  <si>
    <t>GUADALUPE VICTORIA</t>
  </si>
  <si>
    <t>ASILO SAN JUAN DIEGO, A. C.</t>
  </si>
  <si>
    <t>LOMAS DE SAN NICOLAS</t>
  </si>
  <si>
    <t xml:space="preserve">DIVES IN MISERICORDIA, A. C.  </t>
  </si>
  <si>
    <t>JARD. DE IXTAPA</t>
  </si>
  <si>
    <t>PROYECTO PITILLAL BUSCA UN AMIGO, A. C.</t>
  </si>
  <si>
    <t>BOBADILLA</t>
  </si>
  <si>
    <t xml:space="preserve">AYUDEMOS A VALLARTA, A. C.   </t>
  </si>
  <si>
    <t>RESIDENCIAL ALBATROS</t>
  </si>
  <si>
    <t xml:space="preserve">CASA HOGAR CORAZÓN DE NIÑA, A. C.   </t>
  </si>
  <si>
    <t>1° DE MAYO</t>
  </si>
  <si>
    <t>DESAYUNOS PARA LOS NIÑOS DE VALLARTA, A. C.</t>
  </si>
  <si>
    <t>BARRIO SANTA MARIA</t>
  </si>
  <si>
    <t>REFUGIO INFANTIL SANTA ESPERANZA, A. C.</t>
  </si>
  <si>
    <t>BENITO JUAREZ</t>
  </si>
  <si>
    <t>PRO BIBLIOTECA DE VALLARTA, A. C.</t>
  </si>
  <si>
    <t>COL. GAVIOTAS</t>
  </si>
  <si>
    <t>ASOCIACIÓN MEXICANA PARA LA SUPERACIÓN INTEGRAL DE LA FAMILIA DE OCCIDENTE, A. C.</t>
  </si>
  <si>
    <t>COL. LADRON DE GUEVARA</t>
  </si>
  <si>
    <t>SEATTLE</t>
  </si>
  <si>
    <t>LA CARIDAD DE CRISTO NOS URGE, A. C.</t>
  </si>
  <si>
    <t>PROVIDENCIA</t>
  </si>
  <si>
    <t>FUNDACIÓN ANTONIO MOLINA ALFARO, A. C.</t>
  </si>
  <si>
    <t>PROVIDENCIA 5A. SECCIÓN</t>
  </si>
  <si>
    <t xml:space="preserve">METAMORFOSIS ASISTENCIA Y CAPACITACION INTEGRAL, A. C.  </t>
  </si>
  <si>
    <t>FRACC.  CAMICHINES</t>
  </si>
  <si>
    <t>GRUPO RETO GUADALAJARA,  A. C.</t>
  </si>
  <si>
    <t>LA TUZANÍA</t>
  </si>
  <si>
    <t>INSTITUTO CULTURAL DEL VALLE DE AMECA, A. C.</t>
  </si>
  <si>
    <t>COL. JUAN GIL PRECIADO</t>
  </si>
  <si>
    <t>PROYECTO DE ATENCIÓN INTEGRAL A LA PERSONA INMUNO DEPRIMIDA,  A. C. PAIPID</t>
  </si>
  <si>
    <t>TONALÁ, JAL.</t>
  </si>
  <si>
    <t>COL. SANTA CRUZ DE LAS HUERTAS</t>
  </si>
  <si>
    <t xml:space="preserve">JUNTOS POR PATY ROMERO, A. C. </t>
  </si>
  <si>
    <t>CHAPULTEPEC COUNTRY</t>
  </si>
  <si>
    <t>MESON DE LA MISERICORDIA DIVINA,  A. C.</t>
  </si>
  <si>
    <t>SECTOR HIDALGO</t>
  </si>
  <si>
    <t xml:space="preserve">JUNTOS CONTRA EL DOLOR, A. C.  </t>
  </si>
  <si>
    <t>MEZQUITAN COUNTRY</t>
  </si>
  <si>
    <t>GALILEA 2000,  A. C.</t>
  </si>
  <si>
    <t>HOSPITAL DE NUESTRA SEÑORA DEL ROSARIO, A. C.</t>
  </si>
  <si>
    <t>SANTA MARÍA TEQUEPEXPAN</t>
  </si>
  <si>
    <t xml:space="preserve">HOGAR VICENTINO DE GUADALAJARA, A. C. </t>
  </si>
  <si>
    <t>TLAJOMULCO DE ZÚÑIGA, JAL.</t>
  </si>
  <si>
    <t>FRACC. LOS GAVILANES</t>
  </si>
  <si>
    <t>CIUDADANOS UNIDOS PARA EL DESARROLLO FAMILIAR DE AMECA, A. C.</t>
  </si>
  <si>
    <t xml:space="preserve">AMECA, JAL.    </t>
  </si>
  <si>
    <t>MUNICIPAL</t>
  </si>
  <si>
    <t>RESIGNIFICA EN TODOS SENTIDOS, A. C.</t>
  </si>
  <si>
    <t>VILLASEÑOR</t>
  </si>
  <si>
    <t xml:space="preserve">VOLUNTARIAS VICENTINAS DE LAGOS DE MORENO, A. C. </t>
  </si>
  <si>
    <t>COORDINACION COMUNITARIA, A. C.</t>
  </si>
  <si>
    <t>COL. LA PRIMAVERA</t>
  </si>
  <si>
    <t xml:space="preserve">AMOR QUE SE VE, A. C.           </t>
  </si>
  <si>
    <t>LOMA DORADA</t>
  </si>
  <si>
    <t>CENTRO DE APOYO INTEGRAL MOISES, A. C.</t>
  </si>
  <si>
    <t>COL. AGUA FRÍA</t>
  </si>
  <si>
    <t xml:space="preserve">GUADALAJARA, JAL. </t>
  </si>
  <si>
    <t>ATLAS</t>
  </si>
  <si>
    <t xml:space="preserve">BENDITO DESPERTAR, A. C. </t>
  </si>
  <si>
    <t>COL. LAS PINTAS DE ABAJO</t>
  </si>
  <si>
    <t>COFRADÍAS VICENTINAS DE GUADALAJARA,  A. C.</t>
  </si>
  <si>
    <t>CIUDAD DEL SOL</t>
  </si>
  <si>
    <t>GRUPO DE AYUDA A NIÑOS Y ANCIANOS, A. C.</t>
  </si>
  <si>
    <t>CHIQUILISTLAN, JAL.</t>
  </si>
  <si>
    <t>COL. CENTRO</t>
  </si>
  <si>
    <t>JARDINES DE SAN IGNACIO</t>
  </si>
  <si>
    <t>POSADA SANTA CECILIA,  A. C.</t>
  </si>
  <si>
    <t>SANTA CECILIA</t>
  </si>
  <si>
    <t xml:space="preserve">RESCATANDO TESOROS DE LA OBSCURIDAD, A. C.      </t>
  </si>
  <si>
    <t>LOMA BONITA EJIDAL</t>
  </si>
  <si>
    <t xml:space="preserve">LA  ESTANCIA </t>
  </si>
  <si>
    <t xml:space="preserve">ASOCIACIÓN DE MANAGER, ENTRENADORES, BOXEADORES PROFESIONALES Y AMATEUR DEL ESTADO DE JALISCO, A. C.          </t>
  </si>
  <si>
    <t xml:space="preserve">TLAQUEPAQUE, JAL. </t>
  </si>
  <si>
    <t xml:space="preserve">BUENOS AIRES  </t>
  </si>
  <si>
    <t xml:space="preserve">MARIANO MORENO  </t>
  </si>
  <si>
    <t>CENTRO INDÍGENA HUICHOL, A. C.</t>
  </si>
  <si>
    <t>HUEJUQUILLA EL ALTO, JAL.</t>
  </si>
  <si>
    <t xml:space="preserve">VICTORIA </t>
  </si>
  <si>
    <t xml:space="preserve">RAMON CORONA </t>
  </si>
  <si>
    <t>CENTRO</t>
  </si>
  <si>
    <t xml:space="preserve">REPUBLICA </t>
  </si>
  <si>
    <t xml:space="preserve">RUBÉN DARIO </t>
  </si>
  <si>
    <t>CLUB SOCIAL SAN MARTIN DE BOLAÑOS, A. C.</t>
  </si>
  <si>
    <t>SAN MARTIN DE BOLAÑOS, JAL.</t>
  </si>
  <si>
    <t xml:space="preserve">CALLE 21 DE MARZO </t>
  </si>
  <si>
    <t>CENTRO DE ESTUDIOS SAN JUAN BOSCO, A. C.</t>
  </si>
  <si>
    <t xml:space="preserve"> TLAQUEPAQUE, JAL.</t>
  </si>
  <si>
    <t xml:space="preserve">ALVARO OBREGÓN </t>
  </si>
  <si>
    <t xml:space="preserve">SALVADOR OROZCO LORETO </t>
  </si>
  <si>
    <t>DISCAPACIDAD CON LIBERTAD, A.  C.</t>
  </si>
  <si>
    <t>PALMARES</t>
  </si>
  <si>
    <t>COLINAS DE LOS ROBLES</t>
  </si>
  <si>
    <t xml:space="preserve">NO TIENE </t>
  </si>
  <si>
    <t xml:space="preserve">CUAUHTEMOC  </t>
  </si>
  <si>
    <t>REHABILITACIÓN INTEGRAL MACEL,  A. C.</t>
  </si>
  <si>
    <t>LAS AMAPAS</t>
  </si>
  <si>
    <t xml:space="preserve">PRIV. DEL CEREZO </t>
  </si>
  <si>
    <t xml:space="preserve">ANTIGUA CARRETERA A CHAPALA </t>
  </si>
  <si>
    <t xml:space="preserve">BOGOTA </t>
  </si>
  <si>
    <t>CASA HOGAR DE GUADALAJARA, A. C.</t>
  </si>
  <si>
    <t>UNIVERSITARIA</t>
  </si>
  <si>
    <t xml:space="preserve">CALZADA OLÍMPICA </t>
  </si>
  <si>
    <t>HOGARES DE LA CARIDAD, A. C.</t>
  </si>
  <si>
    <t>COL. PROVIDENCIA</t>
  </si>
  <si>
    <t xml:space="preserve">BUENOS AIRES </t>
  </si>
  <si>
    <t xml:space="preserve">CENTRO ORGANIZADO DE RECURSOS ALIMENTARIOS Y SERVICIOS OMNÍMODOS PARA NIÑOS, A. C. </t>
  </si>
  <si>
    <t>COL. EL VERGEL 1a. SECC.</t>
  </si>
  <si>
    <t xml:space="preserve">AV. DE LAS ROSAS </t>
  </si>
  <si>
    <t>CENTRO EDUCATIVO FAMILIAR MARIA  DE NAZARET DE TEPATITLAN, A . C.</t>
  </si>
  <si>
    <t>TEPATITLAN DE MORELOS, JAL.</t>
  </si>
  <si>
    <t xml:space="preserve">EMILIO CARRANZA </t>
  </si>
  <si>
    <t>FUNDACION PARA EL APOYO INSTITUCIONAL Y ALDEA INFANTIL, A. C.</t>
  </si>
  <si>
    <t xml:space="preserve">MIGUEL SILVA ROMERO </t>
  </si>
  <si>
    <t>VILLA INFANTIL GUADALUPE Y SAN JOSÉ, A. C.</t>
  </si>
  <si>
    <t xml:space="preserve">JUAN MANUEL </t>
  </si>
  <si>
    <t xml:space="preserve">FUNDACIÓN ESCALAR, A. C.   </t>
  </si>
  <si>
    <t>COL. ALTAMIRA</t>
  </si>
  <si>
    <t xml:space="preserve">ROMANOS </t>
  </si>
  <si>
    <t xml:space="preserve">CASA  HOGAR Y COMEDOR NIÑOS EN VICTORIA, A. C.    </t>
  </si>
  <si>
    <t>EL CAMPANARIO</t>
  </si>
  <si>
    <t xml:space="preserve">SAN ISIDRO </t>
  </si>
  <si>
    <t>CARITAS DE GUADALAJARA, A. C.</t>
  </si>
  <si>
    <t>BELISARIO DOMÍNGUEZ</t>
  </si>
  <si>
    <t>DULCE CAMINO, A. C.</t>
  </si>
  <si>
    <t xml:space="preserve">EPIGMENIO GONZALEZ </t>
  </si>
  <si>
    <t xml:space="preserve">EXTRA FONDO DE APOYO A LOS TRABAJADORES DE LOS MEDIOS DE COMUNICACIÓN, A. C.  </t>
  </si>
  <si>
    <t>FRACC. CAMINO REAL</t>
  </si>
  <si>
    <t>100-103</t>
  </si>
  <si>
    <t xml:space="preserve">EL CARMEN </t>
  </si>
  <si>
    <t>VOLUNTARIADO ESTAMOS CONTIGO, A. C.</t>
  </si>
  <si>
    <t>FRACC. COLON</t>
  </si>
  <si>
    <t>URUGUAY</t>
  </si>
  <si>
    <t>2.262 B</t>
  </si>
  <si>
    <t>CENTRO DE AYUDA INTEGRAL SAGRADO CORAZON, A. C.</t>
  </si>
  <si>
    <t>COLONIA CENTRO</t>
  </si>
  <si>
    <t xml:space="preserve">JUÁREZ  </t>
  </si>
  <si>
    <t>FUNDACIÓN MANOS DE JESÚS, FUNDACIÓN</t>
  </si>
  <si>
    <t>BOSQUES DE LA VICTORIA</t>
  </si>
  <si>
    <t>AV. PASEO DE LA ARBOLEDA</t>
  </si>
  <si>
    <t>COMUNIDAD FUEGO EN EL ESPIRITU, A. C.</t>
  </si>
  <si>
    <t>ZACOALCO DE TORRES, JAL.</t>
  </si>
  <si>
    <t>LAS CEBOLLAS</t>
  </si>
  <si>
    <t>384-B</t>
  </si>
  <si>
    <t xml:space="preserve">OCAMPO </t>
  </si>
  <si>
    <t xml:space="preserve">JUNTOS POR EL BIENESTAR SOCIAL, A. C. </t>
  </si>
  <si>
    <t>COL. HERMOSA PROVINCIA</t>
  </si>
  <si>
    <t>BANCO DE ALIMENTOS DE JUANACATLAN, A. C.</t>
  </si>
  <si>
    <t>JUANACATLÁN, JAL.</t>
  </si>
  <si>
    <t>COL. SAN ANTONIO</t>
  </si>
  <si>
    <t xml:space="preserve">CAMINO AL SEMINARIO </t>
  </si>
  <si>
    <t xml:space="preserve">CALLE AGUA ZARCA </t>
  </si>
  <si>
    <t xml:space="preserve">BANCO DE ALIMENTOS DE ZAPOTLANEJO, A. C.  </t>
  </si>
  <si>
    <t>ZAPOTLANEJO, JAL.</t>
  </si>
  <si>
    <t>CENTRO DE MODAS ZAPOTLANEJO, PLAZA MARIBEL, ANDADOR BRENDA, LOCALES 3, 4, 5, Y 6</t>
  </si>
  <si>
    <t>CARRETERA LIBRE GUADALAJARA, ZAPOTLANEJO</t>
  </si>
  <si>
    <t>BANCO DE ALIMENTOS DE ATOTONILCO, A. C.</t>
  </si>
  <si>
    <t>ATOTONILCO EL ALTO, JAL.</t>
  </si>
  <si>
    <t>LOS NARANJOS</t>
  </si>
  <si>
    <t>395-B</t>
  </si>
  <si>
    <t xml:space="preserve">AV. FERNANDO DE ALBA  </t>
  </si>
  <si>
    <t xml:space="preserve">BANCO DE ALIMENTOS DE AMECA, A. C.  </t>
  </si>
  <si>
    <t>BENITO JUÁREZ  # 100</t>
  </si>
  <si>
    <t>INSTITUCION DE DESARROLLO INFANTIL NUESTRA SEÑORA DE GUADALUPE, A.C.</t>
  </si>
  <si>
    <t>LA TIJERA</t>
  </si>
  <si>
    <t xml:space="preserve">CALLEJÓN 6 DE MAYO </t>
  </si>
  <si>
    <t xml:space="preserve">FUNDACIÓN CAMBIANDO JALISCO, A. C.   </t>
  </si>
  <si>
    <t>COLINAS DE LA NORMAL</t>
  </si>
  <si>
    <t>551-A</t>
  </si>
  <si>
    <t xml:space="preserve">LUIS CABRERA </t>
  </si>
  <si>
    <t xml:space="preserve">MARIA MANOS LLENAS DE AMOR, A. C. </t>
  </si>
  <si>
    <t xml:space="preserve">SANTA TERESITA </t>
  </si>
  <si>
    <t>GARIBALDI</t>
  </si>
  <si>
    <t xml:space="preserve">FUNDACIÓN PEDRO VALLIN ESPARZA </t>
  </si>
  <si>
    <t xml:space="preserve">IGNACIO RAMÍREZ </t>
  </si>
  <si>
    <t>2.505 A</t>
  </si>
  <si>
    <t xml:space="preserve">TALENTO DE OCCIDENTE, A. C.  </t>
  </si>
  <si>
    <t>LOS MAESTROS</t>
  </si>
  <si>
    <t>MANUEL PUGA Y ACAL</t>
  </si>
  <si>
    <t xml:space="preserve">ANIMO PROGRAM, A. C.         </t>
  </si>
  <si>
    <t>EL PALOMAR</t>
  </si>
  <si>
    <t xml:space="preserve">PASEO LAS CUMBRES </t>
  </si>
  <si>
    <t xml:space="preserve">BOCAS FELICES, A.  C.  </t>
  </si>
  <si>
    <t xml:space="preserve">ALCALDE </t>
  </si>
  <si>
    <t xml:space="preserve">UN NUEVO CAMINAR,  A.  C.  </t>
  </si>
  <si>
    <t>COLORINES</t>
  </si>
  <si>
    <t>ANTONIO ABAD RIVERA</t>
  </si>
  <si>
    <t>ABC ESPACIO VERDE JOCOTEPEC, A. C.</t>
  </si>
  <si>
    <t>CULTURAL SOMASCO, A. C.</t>
  </si>
  <si>
    <t>SANTA ELENA DE LA CRUZ</t>
  </si>
  <si>
    <t xml:space="preserve">REPÚBLICA </t>
  </si>
  <si>
    <t>FORMACIÓN Y PROTECCIÓN DE LA JOVEN, A. C.</t>
  </si>
  <si>
    <t>FRACC. COLOMOS PROVIDENCIA</t>
  </si>
  <si>
    <t xml:space="preserve">BRASILIA </t>
  </si>
  <si>
    <t>CENTRO DE PAZ Y UNIDAD, A. C.</t>
  </si>
  <si>
    <t>COL. SAN ISIDRO</t>
  </si>
  <si>
    <t xml:space="preserve">PLATA </t>
  </si>
  <si>
    <t>ESPACIO EDUCATIVO, A. C.</t>
  </si>
  <si>
    <t>LA CORONILLA</t>
  </si>
  <si>
    <t xml:space="preserve">PROLONGACIÓN RUBÉN DARIO </t>
  </si>
  <si>
    <t>GRUPO INTEGRAL REALIZADOR DE OBRAS, A. C.</t>
  </si>
  <si>
    <t xml:space="preserve">GONZÁLEZ ORTEGA </t>
  </si>
  <si>
    <t xml:space="preserve">LA PAZ </t>
  </si>
  <si>
    <t>FAMILIAS INTEGRAS, A.C.</t>
  </si>
  <si>
    <t>SAN AGUSTÍN DE LAS FLORES</t>
  </si>
  <si>
    <t>1200 A</t>
  </si>
  <si>
    <t xml:space="preserve">ANTIGUO CAMINO REAL A COLIMA </t>
  </si>
  <si>
    <t>FOMENTANDO SONRISAS, A. C.</t>
  </si>
  <si>
    <t>OCOTLÁN, JAL.</t>
  </si>
  <si>
    <t>FERROCARRIL</t>
  </si>
  <si>
    <t xml:space="preserve">GLAFIRA BRAVO </t>
  </si>
  <si>
    <t>CASA NAZARETH,  A. C.</t>
  </si>
  <si>
    <t>VICENTE GUERRERO</t>
  </si>
  <si>
    <t xml:space="preserve">MESA DEL NORTE </t>
  </si>
  <si>
    <t>BARRIOS UNIDOS,  A. C.</t>
  </si>
  <si>
    <t>JOSEFA ORTIZ  DE DOMÍNGUEZ</t>
  </si>
  <si>
    <t>CENTROS DE INTEGRACIÓN JUVENIL JALISCO,  A. C.</t>
  </si>
  <si>
    <t>LA PERLA</t>
  </si>
  <si>
    <t xml:space="preserve">FEDERACIÓN </t>
  </si>
  <si>
    <t>RETO A LA ESPERANZA, A. C.</t>
  </si>
  <si>
    <t xml:space="preserve">COL. CENTRO </t>
  </si>
  <si>
    <t xml:space="preserve">EL SENDERO FUENTE DE AMOR Y SERVICIO, A. C. </t>
  </si>
  <si>
    <t>1472 C</t>
  </si>
  <si>
    <t xml:space="preserve">AV. AVILA CAMACHO </t>
  </si>
  <si>
    <t>ALBERGUE LA LUZ DE LA ESPERANZA, A. C.</t>
  </si>
  <si>
    <t>COLINAS DE SAN MIGUEL</t>
  </si>
  <si>
    <t>SAN GABRIEL</t>
  </si>
  <si>
    <t xml:space="preserve">JUVENTUD SIN ADICCIONES, A. C. </t>
  </si>
  <si>
    <t>COL. EL VERGEL</t>
  </si>
  <si>
    <t xml:space="preserve">RIO TAMESIS </t>
  </si>
  <si>
    <t xml:space="preserve">GRUPO JÓVENES TEPATITLAN ALCOHÓLICOS Y DROGADICTOS ANÓNIMOS DE SERVICIOS GRATUITOS, A.C.     </t>
  </si>
  <si>
    <t>EL MOLINO</t>
  </si>
  <si>
    <t xml:space="preserve">TRIGO </t>
  </si>
  <si>
    <t xml:space="preserve">GRUPO LA CREACIÓN VS EL SIDA DROGAS Y ALCOHOL, A. C. </t>
  </si>
  <si>
    <t>SANTA MARÍA</t>
  </si>
  <si>
    <t>SAN BALTASAR</t>
  </si>
  <si>
    <t xml:space="preserve">CENTRO DE REHABILITACIÓN AMOR POR VIVIR, A. C.  </t>
  </si>
  <si>
    <t>VILLAS DE NUEVO MÉXICO</t>
  </si>
  <si>
    <t xml:space="preserve">PROL. PRIMERA DE MAYO </t>
  </si>
  <si>
    <t>COMUNIDAD EDUCATIVA TERAPEUTICA LABORAL EN ENFERMEDADES ADICTIVAS, A. C.</t>
  </si>
  <si>
    <t>EL VIGÍA</t>
  </si>
  <si>
    <t xml:space="preserve">COLEADERO </t>
  </si>
  <si>
    <t>CENTRO DE RECUPERACIÓN DE DROGADICTOS Y ALCOHÓLICOS DE OCCIDENTE Y LA REPÚBLICA MEXICANA, A. C.</t>
  </si>
  <si>
    <t>COL. EL MANTE</t>
  </si>
  <si>
    <t xml:space="preserve">AV. JALISCO </t>
  </si>
  <si>
    <t xml:space="preserve">CENTRO DE RECUPERACION Y REHABILITACION PARA ENFERMOS DE ALCOHOLISMO Y DROGADICCION ZONA UNO, A. C. (CHAPALA, JAL.) </t>
  </si>
  <si>
    <t>CHAPALA, JAL.</t>
  </si>
  <si>
    <t xml:space="preserve">CARRETERA CHAPALA-STA. CRUZ KM 2 </t>
  </si>
  <si>
    <t>LA LABOR</t>
  </si>
  <si>
    <t xml:space="preserve">QUINTA SOBRIEDAD EMOCIONAL, A. C. </t>
  </si>
  <si>
    <t>EL SALTO, JAL.</t>
  </si>
  <si>
    <t>MINERALES</t>
  </si>
  <si>
    <t xml:space="preserve">LATÓN  </t>
  </si>
  <si>
    <t xml:space="preserve">VIDAS EN RESCATE, A. C.    </t>
  </si>
  <si>
    <t>AGUA FRÍA</t>
  </si>
  <si>
    <t xml:space="preserve">JOSÉ GIL AGUILAR </t>
  </si>
  <si>
    <t xml:space="preserve">CASA HOGAR PUEBLO DE DIOS, A. C.       </t>
  </si>
  <si>
    <t>LOMAS DE LA PRIMAVERA</t>
  </si>
  <si>
    <t>C.T. GUERREROS DE LA LUZ, A. C.</t>
  </si>
  <si>
    <t>LOMAS DEL PARADERO</t>
  </si>
  <si>
    <t>AV. RIO NILO</t>
  </si>
  <si>
    <t>UN NUEVO CAMINO PARA VIVIR Y SERVIR, A,C,</t>
  </si>
  <si>
    <t>ANTIGUA CARRETERA A CHAPALA</t>
  </si>
  <si>
    <t>LAS PINTAS DE ABAJO</t>
  </si>
  <si>
    <t xml:space="preserve">EJIDO </t>
  </si>
  <si>
    <t>TESISTAN</t>
  </si>
  <si>
    <t>ASOCIACIÓN JALISCIENSE DE PROTECCIÓN AL LEPROSO, A. C.</t>
  </si>
  <si>
    <t>STA. MARIA TEQUEPEXPAN</t>
  </si>
  <si>
    <t xml:space="preserve">COMONFORT SUR  </t>
  </si>
  <si>
    <t>ASOCIACIÓN VOLUNTARIA DE LUCHA CONTRA EL CÁNCER, A. C. (ALBERGUE MANO AMIGA)</t>
  </si>
  <si>
    <t xml:space="preserve">JOSE PALOMAR </t>
  </si>
  <si>
    <t>PROTECCIÓN AL INFANTE CON LEUCEMIA, A. C.</t>
  </si>
  <si>
    <t>COL. PARQUES COLON</t>
  </si>
  <si>
    <t xml:space="preserve">ISLA CONTOY </t>
  </si>
  <si>
    <t>MI ULTIMO DESEO,  A. C.</t>
  </si>
  <si>
    <t>COL. BARRANQUITAS CENTRO</t>
  </si>
  <si>
    <t xml:space="preserve">LICEO </t>
  </si>
  <si>
    <t>MI GRAN ESPERANZA,  A. C.</t>
  </si>
  <si>
    <t xml:space="preserve">JUAN JESÚS POSADAS OCAMPO </t>
  </si>
  <si>
    <t xml:space="preserve">AV. ALCALDE </t>
  </si>
  <si>
    <t>CENTRO DE APOYO A NIÑOS CON CÁNCER,  A. C.</t>
  </si>
  <si>
    <t>COL. AMERICANA</t>
  </si>
  <si>
    <t xml:space="preserve">AV. LA PAZ </t>
  </si>
  <si>
    <t xml:space="preserve">FUNDACION SAN JUAN DE DIOS, A. C. </t>
  </si>
  <si>
    <t>EL CAPULLO</t>
  </si>
  <si>
    <t xml:space="preserve">JUAN PABLO II </t>
  </si>
  <si>
    <t xml:space="preserve">CRUZ ROSA CAPITULO GUADALAJARA , A. B. P. </t>
  </si>
  <si>
    <t>VOLUNTARIADO DE LA UNIÓN GANADERA REGIONAL DE JALISCO AL SERVICIO DE LOS GANADEROS, A. C.</t>
  </si>
  <si>
    <t>HUASCATO</t>
  </si>
  <si>
    <t>EL ALAMO</t>
  </si>
  <si>
    <t>CENTRO DE TRATAMIENTO PARA ADICCIONES, A.C. (REDESCUBRET)</t>
  </si>
  <si>
    <t>ESTEBAN A LA TORRE</t>
  </si>
  <si>
    <t xml:space="preserve">ISLAM PERIM </t>
  </si>
  <si>
    <t>VILLA GUERRERO</t>
  </si>
  <si>
    <t>PROTECCIÓN Y AUXILIO SOCIAL, A. C.</t>
  </si>
  <si>
    <t>ITALIA PROVIDENCIA</t>
  </si>
  <si>
    <t xml:space="preserve">OTRANTO </t>
  </si>
  <si>
    <t xml:space="preserve">BANCO DIOCESANO DE ALIMENTOS DE LOS ALTOS, A. C. </t>
  </si>
  <si>
    <t xml:space="preserve">HIDALGO </t>
  </si>
  <si>
    <t>MAESTRAS PIAS DE RIMINI, A. C.</t>
  </si>
  <si>
    <t xml:space="preserve">ALBERGUE PARA AMIGOS DE JUANITA Y FERNANDO, A. C.  </t>
  </si>
  <si>
    <t>LAS CONCHAS</t>
  </si>
  <si>
    <t xml:space="preserve">MARCELINO CHAMPAGNAT </t>
  </si>
  <si>
    <t xml:space="preserve">LOS ANGELES </t>
  </si>
  <si>
    <t xml:space="preserve">LOMA ATOTONILCO PTE. </t>
  </si>
  <si>
    <t>6.002A</t>
  </si>
  <si>
    <t>ASOCIACIÓN PARA LA PROTECCIÓN DE ENFERMOS DESAMPARADOS ESPECIALMENTE INCURABLES, A. C.</t>
  </si>
  <si>
    <t>VOLUNTARIADO DEL PODER JUDICIAL, A. C.</t>
  </si>
  <si>
    <t>EJERCITO DE SALVACIÓN, A. C. (CASA HOGAR EVANGELINA)</t>
  </si>
  <si>
    <t>SECTOR REFORMA</t>
  </si>
  <si>
    <t xml:space="preserve">AV. REVOLUCIÓN </t>
  </si>
  <si>
    <t>JALOSTOTITLAN, JAL.</t>
  </si>
  <si>
    <t>PROTECCIÓN DE ANCIANOS MA LUISA GUZMÁN DE ATOYAC,  A. C.</t>
  </si>
  <si>
    <t>ATOYAC, JAL.</t>
  </si>
  <si>
    <t/>
  </si>
  <si>
    <t>DEGOLLADO ESQ. MONTENEGRO</t>
  </si>
  <si>
    <t>ASOCIACIÓN DE LISIADOS FÍSICOS "MIGUEL HIDALGO Y COSTILLA,  A. C."</t>
  </si>
  <si>
    <t>SOLIDARIDAD</t>
  </si>
  <si>
    <t xml:space="preserve">J. CRUZ LOMELI TOSTADO </t>
  </si>
  <si>
    <t>ANCIANITAS DE SANTA CLARA DE ASÍS, A. C.</t>
  </si>
  <si>
    <t xml:space="preserve">JOCOTEPEC, JAL. </t>
  </si>
  <si>
    <t>SAN PEDRO TESISTAN</t>
  </si>
  <si>
    <t xml:space="preserve">CARRETERA GUADALAJARA-MORELIA KM. </t>
  </si>
  <si>
    <t>ANCIANITOS DE DON BOSCO, A. C.</t>
  </si>
  <si>
    <t>SAN JUAN BOSCO</t>
  </si>
  <si>
    <t>CALLE 52</t>
  </si>
  <si>
    <t>CASA DE DESCANSO JOSÉ VICENTE, A. C.</t>
  </si>
  <si>
    <t>MIRAMAR</t>
  </si>
  <si>
    <t>UNIÓN PRO-HOSPITAL DE TECOLOTLAN, A. C. (ASILO SAGRADO CORAZON DE TECOLOTLAN)</t>
  </si>
  <si>
    <t>TECOLOTLAN, JAL.</t>
  </si>
  <si>
    <t xml:space="preserve">HOSPITAL  </t>
  </si>
  <si>
    <t xml:space="preserve">PUERTO GUAYMAS  </t>
  </si>
  <si>
    <t>VOLUNTARIAS VICENTINAS DE CIUDAD GUZMÁN A. C.</t>
  </si>
  <si>
    <t>CIUDAD GUZMÁN, JAL.</t>
  </si>
  <si>
    <t>CRUZ ROJA</t>
  </si>
  <si>
    <t xml:space="preserve">19 DE SEPTIEMBRE </t>
  </si>
  <si>
    <t>GUADALAJAR, JAL.</t>
  </si>
  <si>
    <t>CONFEDERACION NACIONAL  ALTRUISTA CNA. DR. MARTIN GONZALEZ OROPEZA TE AYUDA, A. C.</t>
  </si>
  <si>
    <t>COTO FLORENCIA</t>
  </si>
  <si>
    <t>RESIDENCIAL SAN MIGUEL, SAN AGUSTIN</t>
  </si>
  <si>
    <t>1558-8</t>
  </si>
  <si>
    <t xml:space="preserve">JESÚS GARCÍA </t>
  </si>
  <si>
    <t xml:space="preserve">TLAQUEPAQUE SOLIDARIO, A.  C.      </t>
  </si>
  <si>
    <t>COLONIAL TLAQUEPAQUE</t>
  </si>
  <si>
    <t xml:space="preserve">REPÚBLICA DE PERÚ </t>
  </si>
  <si>
    <t xml:space="preserve">FUNDACION AMIGOS DE LA COMUNIDAD Y LA FAMILIA, A. C. </t>
  </si>
  <si>
    <t>1358 D</t>
  </si>
  <si>
    <t xml:space="preserve">MONTE CARMELO </t>
  </si>
  <si>
    <t xml:space="preserve">NICOLAS ROMERO </t>
  </si>
  <si>
    <t xml:space="preserve">SAN FELIPE </t>
  </si>
  <si>
    <t xml:space="preserve">ANDRÉS TERÁN </t>
  </si>
  <si>
    <t>PATRONATO DEL HOSPITAL DE SAN VICENTE, A. C.</t>
  </si>
  <si>
    <t>MASCOTA, JAL.</t>
  </si>
  <si>
    <t>MIRAVALLE</t>
  </si>
  <si>
    <t xml:space="preserve">NIÑOS HEROES </t>
  </si>
  <si>
    <t>FUNDACIÓN JALISCIENSE PARA EL DESARROLLO DE LA MUJER, A. C.</t>
  </si>
  <si>
    <t>SEGUNDA SECCION, COL. SAN MIGUEL DE HUENTITAN</t>
  </si>
  <si>
    <t xml:space="preserve">ARTESANOS  </t>
  </si>
  <si>
    <t xml:space="preserve">FRACC.  MONRRAZ  </t>
  </si>
  <si>
    <t>ESCUELA MIXTA PARA EL DESARROLLO INTEGRAL DEL INVIDENTE HELEN KELLER,  A. C.</t>
  </si>
  <si>
    <t>LA ESTANCIA</t>
  </si>
  <si>
    <t xml:space="preserve">SEBASTIÁN BACH </t>
  </si>
  <si>
    <t xml:space="preserve">CALLE TARASCOS  PLANTA BAJA 15 </t>
  </si>
  <si>
    <t>TU AYUDA INTEGRA Y APOYA A LA RECUPERACIÓN INFANTIL, A.C. (TAIYARI)</t>
  </si>
  <si>
    <t xml:space="preserve">COHESION DE DIVERSIDADES PARA LA SUSTENTABILIDAD (CODISE), A.C.    </t>
  </si>
  <si>
    <t>LOS COLORINES</t>
  </si>
  <si>
    <t xml:space="preserve">18 DE AGOSTO </t>
  </si>
  <si>
    <t xml:space="preserve">COMPLICES DE SONRISAS, A. C.         </t>
  </si>
  <si>
    <t>JARDINES DEL COUNTRY</t>
  </si>
  <si>
    <t xml:space="preserve">LA VERÓNICA PONIENTE </t>
  </si>
  <si>
    <t xml:space="preserve">EXIQUIO CORONA </t>
  </si>
  <si>
    <t xml:space="preserve">PARICUTIN </t>
  </si>
  <si>
    <t xml:space="preserve">PROL. GAVIOTA </t>
  </si>
  <si>
    <t xml:space="preserve">CHIHUAHUA </t>
  </si>
  <si>
    <t xml:space="preserve">MARINA PALMIRA </t>
  </si>
  <si>
    <t xml:space="preserve">SAN LUIS POTOSI </t>
  </si>
  <si>
    <t>143 BIS</t>
  </si>
  <si>
    <t>CANDELARIA</t>
  </si>
  <si>
    <t xml:space="preserve">RICARDO FLORES MAGON </t>
  </si>
  <si>
    <t>JUSTO SIERRA ESQ BERNARDO DE BALBUENA (ALTOS)</t>
  </si>
  <si>
    <t xml:space="preserve">FRANCISCO VILLA </t>
  </si>
  <si>
    <t xml:space="preserve">AURELIO ORTEGA </t>
  </si>
  <si>
    <t xml:space="preserve">ENTRE RIOS </t>
  </si>
  <si>
    <t xml:space="preserve">REAL DE LOS AMARANTOS </t>
  </si>
  <si>
    <t xml:space="preserve">PROGRESO </t>
  </si>
  <si>
    <t xml:space="preserve">DE LOS CEREZOS </t>
  </si>
  <si>
    <t xml:space="preserve">16 DE SEPTIEMBRE </t>
  </si>
  <si>
    <t xml:space="preserve">CARLOS VILLASEÑOR </t>
  </si>
  <si>
    <t xml:space="preserve">LIC. VERDAD </t>
  </si>
  <si>
    <t xml:space="preserve">LLUVIA </t>
  </si>
  <si>
    <t>BELEN</t>
  </si>
  <si>
    <t xml:space="preserve">RIO DANUBIO  </t>
  </si>
  <si>
    <t>242-A</t>
  </si>
  <si>
    <t xml:space="preserve">MARIANO JIMÉNEZ </t>
  </si>
  <si>
    <t xml:space="preserve">CONSTITUCION </t>
  </si>
  <si>
    <t>AV. SAN FRANCISCO INT. 1</t>
  </si>
  <si>
    <t xml:space="preserve">ALFREDO SALMERON </t>
  </si>
  <si>
    <t xml:space="preserve">FEDERICK CHOPIN </t>
  </si>
  <si>
    <t xml:space="preserve">CERRO DE CUYUTLAN </t>
  </si>
  <si>
    <t>ANALCO</t>
  </si>
  <si>
    <t>CASA HOGAR HOMBRES EN VICTORIA, A. C.</t>
  </si>
  <si>
    <t xml:space="preserve">COL.  ARENALES TAPATIOS </t>
  </si>
  <si>
    <t xml:space="preserve">BRONCE  </t>
  </si>
  <si>
    <t>FUNDACION DIOS Y ESPERANZA, A.C.</t>
  </si>
  <si>
    <t>COL. JARD. DE GUADALUPE</t>
  </si>
  <si>
    <t xml:space="preserve">AV. PATRIA </t>
  </si>
  <si>
    <t>CHILDREN INTERNATIONAL-JALISCO, A. C.</t>
  </si>
  <si>
    <t xml:space="preserve"> COL. CAMPO DE POLO   </t>
  </si>
  <si>
    <t xml:space="preserve">ANTONIO VALERIANO  </t>
  </si>
  <si>
    <t>FRACC. VERDE VALLE</t>
  </si>
  <si>
    <t xml:space="preserve">AV. TOPACIO  </t>
  </si>
  <si>
    <t xml:space="preserve">NIÑOS Y ADOLESCENTES EN ARMONÍA, A. C. </t>
  </si>
  <si>
    <t>MAR ADENTRO DE MÉXICO, A. C.</t>
  </si>
  <si>
    <t>AMÉRICAS</t>
  </si>
  <si>
    <t xml:space="preserve">FUNDACIÓN CHECO PÉREZ, A. C.         </t>
  </si>
  <si>
    <t xml:space="preserve">CORFU </t>
  </si>
  <si>
    <t xml:space="preserve">PACIENTES RENALES DE JALISCO, A. C.                                          </t>
  </si>
  <si>
    <t xml:space="preserve">RAÚL ANGUIANO </t>
  </si>
  <si>
    <t>LIBRE PARA TRASCENDER, A.C.</t>
  </si>
  <si>
    <t>CARRETERA GUADALAJARA MORELIA</t>
  </si>
  <si>
    <t>LOCALIDAD LOS RANCHITOS</t>
  </si>
  <si>
    <t>H. CUERPO DE BOMBEROS JALOS, A. C.</t>
  </si>
  <si>
    <t>CUERVITOS</t>
  </si>
  <si>
    <t xml:space="preserve">LIBRAMIENTO </t>
  </si>
  <si>
    <t>NUEVO AMANECER LOMA BONITA, A.C.</t>
  </si>
  <si>
    <t>A</t>
  </si>
  <si>
    <t xml:space="preserve">MONTECRISTO H. C., A. C.  </t>
  </si>
  <si>
    <t>SAN PEDRO</t>
  </si>
  <si>
    <t>MADERO</t>
  </si>
  <si>
    <t xml:space="preserve">HOSPITAL ASILO DEL CORAZÓN DE JESÚS, A. C. </t>
  </si>
  <si>
    <t xml:space="preserve">PORFIRIO DÍAZ </t>
  </si>
  <si>
    <t>COMPARTIR HERMANO, A. C.</t>
  </si>
  <si>
    <t xml:space="preserve">AMADO NERVO </t>
  </si>
  <si>
    <t>EL BUEN SAMARITANO DE TIZAPAN, A. C.</t>
  </si>
  <si>
    <t>TIZAPAN EL ALTO, JAL.</t>
  </si>
  <si>
    <t xml:space="preserve">AQUILES SERDAN </t>
  </si>
  <si>
    <t>MANANTIAL RENOVADOR, A. C.</t>
  </si>
  <si>
    <t xml:space="preserve">TIZAPAN EL ALTO, JAL. </t>
  </si>
  <si>
    <t>EJIDO MODELO EMILIANO ZAPATA</t>
  </si>
  <si>
    <t>LÓPEZ MATEOS</t>
  </si>
  <si>
    <t>ASOCIACIÓN DE DISCAPACITADOS DRA. DELIA YOLANDA CAMPOS NAVARRO, A. C</t>
  </si>
  <si>
    <t>COL. MIGUEL HIDALGO</t>
  </si>
  <si>
    <t>2-B 0</t>
  </si>
  <si>
    <t xml:space="preserve">BRIGIDO IBARRA   </t>
  </si>
  <si>
    <t>CAMINANDO JUNTOS  POR UN REFUGIO MEJOR, A. C.</t>
  </si>
  <si>
    <t xml:space="preserve">BUENA VISTA # 10  </t>
  </si>
  <si>
    <t xml:space="preserve">EL REFUGIO </t>
  </si>
  <si>
    <t xml:space="preserve">CLUB ROTARIO PVR SUR, A. C.        </t>
  </si>
  <si>
    <t>EMILIANO ZAPATA</t>
  </si>
  <si>
    <t>OLS ALTAS</t>
  </si>
  <si>
    <t>MANUEL ACUÑA</t>
  </si>
  <si>
    <t>JUAN ALVAREZ</t>
  </si>
  <si>
    <t>JUAN MANUEL</t>
  </si>
  <si>
    <t xml:space="preserve">NUPALI, A. C.    </t>
  </si>
  <si>
    <t>JARDINES UNIVERSIDAD</t>
  </si>
  <si>
    <t>361-12</t>
  </si>
  <si>
    <t>AV. PATRIA</t>
  </si>
  <si>
    <t>FYAPDI, A. C.</t>
  </si>
  <si>
    <t>LA CALMA</t>
  </si>
  <si>
    <t xml:space="preserve">VIRGEN </t>
  </si>
  <si>
    <t xml:space="preserve">UNA SONRISA AL DOLOR, A. C. </t>
  </si>
  <si>
    <t>COL. ALCALDE BARRANQUITAS</t>
  </si>
  <si>
    <t xml:space="preserve">PINO SUÁREZ </t>
  </si>
  <si>
    <t>CENTRO DE REHABILITACION ANTIALCOHOLICO ALBERGUE LOS REYES,  A. C.</t>
  </si>
  <si>
    <t>DELEGACION SAN PEDRITO</t>
  </si>
  <si>
    <t>PETRÓLEOS MEXICANOS</t>
  </si>
  <si>
    <t xml:space="preserve">UXLN, A. C. </t>
  </si>
  <si>
    <t>ARCOS SUR</t>
  </si>
  <si>
    <t xml:space="preserve">AV. INGLATERRA </t>
  </si>
  <si>
    <t>FUNDACION DAVID GUTIERREZ CARBAJAL, A. C.</t>
  </si>
  <si>
    <t>ASOCIACIÓN FEMENINA PRO-MÉXICO, A. C.</t>
  </si>
  <si>
    <t>COL. BALCONES DEL CUATRO</t>
  </si>
  <si>
    <t xml:space="preserve">LAURA MENDEZ </t>
  </si>
  <si>
    <t xml:space="preserve">RENOVARE ARS, A. C. </t>
  </si>
  <si>
    <t xml:space="preserve">GUADALAJARA, JAL.      </t>
  </si>
  <si>
    <t xml:space="preserve">JARDINES DEL SUR </t>
  </si>
  <si>
    <t>2408 5</t>
  </si>
  <si>
    <t xml:space="preserve">ISLA SALOMÓN </t>
  </si>
  <si>
    <t>CENTRO COMUNITARIO Y ASISTENCIA SOCIAL, LOMAS DE SAN AGUSTÍN, A. C.</t>
  </si>
  <si>
    <t xml:space="preserve">TLAJOMULCO DE ZÚÑIGA, JAL.  </t>
  </si>
  <si>
    <t>FRACC. LOMAS DE SAN AGUSTÍN</t>
  </si>
  <si>
    <t xml:space="preserve">LOMA SAN JUAN </t>
  </si>
  <si>
    <t>INSTITUTO DE MISIONEROS SEGLARES, A. C.</t>
  </si>
  <si>
    <t>AMERICANA</t>
  </si>
  <si>
    <t xml:space="preserve">LIBERTAD </t>
  </si>
  <si>
    <t>ORFANATORIO MAGDALENA SOFIA,  A.  C.</t>
  </si>
  <si>
    <t xml:space="preserve">JOSEFA ORTIZ DE DOMINGUEZ </t>
  </si>
  <si>
    <t>MADRE FELICITAS, A. C.</t>
  </si>
  <si>
    <t xml:space="preserve">5 DE MAYO </t>
  </si>
  <si>
    <t>PROGRAMA MANO AMIGA A LA NIÑEZ, A. C.</t>
  </si>
  <si>
    <t>COL. OBLATOS</t>
  </si>
  <si>
    <t>HACIENDA SANTIAGO</t>
  </si>
  <si>
    <t>MINISTERIOS DE AMOR, A. C.</t>
  </si>
  <si>
    <t>RESIDENCIAL VICTORIA</t>
  </si>
  <si>
    <t xml:space="preserve">AGUA MARINA </t>
  </si>
  <si>
    <t>PROMOTORA JUVENIL DON BOSCO, A. C.</t>
  </si>
  <si>
    <t xml:space="preserve">MADERO </t>
  </si>
  <si>
    <t>CASA HOGAR KAMAMI, A. C.</t>
  </si>
  <si>
    <t xml:space="preserve">MADRE CONSEJO ADDATIS, A. C. </t>
  </si>
  <si>
    <t>COL. ARCOS VALLARTA</t>
  </si>
  <si>
    <t xml:space="preserve">FRANCISCO JAVIER GAMBOA </t>
  </si>
  <si>
    <t>PROTECCIÓN A LA INFANCIA,  A. C.</t>
  </si>
  <si>
    <t>COL. GONZALEZ GALLO</t>
  </si>
  <si>
    <t xml:space="preserve">RIO SUCHIATE </t>
  </si>
  <si>
    <t>FUNDACIÓN DE APOYO PARA LA EDUCACIÓN ESPECIAL,  A. C.</t>
  </si>
  <si>
    <t xml:space="preserve">ZARAGOZA </t>
  </si>
  <si>
    <t xml:space="preserve">TERAPIA INTEGRAL PARA NIÑOS CON AUTISMO, A. C       </t>
  </si>
  <si>
    <t>INDEPENDENCIA ORIENTE</t>
  </si>
  <si>
    <t xml:space="preserve">INDEPENDENCIA </t>
  </si>
  <si>
    <t>CARRETERA A TEPIC KM. 9</t>
  </si>
  <si>
    <t>CLUB INTERNACIONAL DE LA AMISTAD DE PUERTO VALLARTA, A. C.</t>
  </si>
  <si>
    <t>PARIAN DEL PUENTE</t>
  </si>
  <si>
    <t xml:space="preserve">ZONA CENTRO </t>
  </si>
  <si>
    <t>FUNDACIÓN SANTA MARIA DEL TEPEYAC, A. C.</t>
  </si>
  <si>
    <t>COL. BENITO JUAREZ</t>
  </si>
  <si>
    <t>GUELATAO</t>
  </si>
  <si>
    <t>CASA HOGAR DE LA LUZ, A. C.</t>
  </si>
  <si>
    <t xml:space="preserve">S/N </t>
  </si>
  <si>
    <t xml:space="preserve">AV.  B Y PRIVADA A   (CALLE AURELIO ORTEGA S/N) </t>
  </si>
  <si>
    <t>JARDINES DE NUEVO MÉXICO</t>
  </si>
  <si>
    <t xml:space="preserve">NOVENA SUR </t>
  </si>
  <si>
    <t>EGRESADOS DE LA CIUDAD DE LOS NIÑOS DEL PADRE CUÉLLAR, A. C.</t>
  </si>
  <si>
    <t>VICENTE SUÁREZ NO. 1822</t>
  </si>
  <si>
    <t>FUNDACIÓN PRO-AYUDA  ZAPOPAN, A. C.</t>
  </si>
  <si>
    <t>COL. PRADOS PROVIDENCIA</t>
  </si>
  <si>
    <t xml:space="preserve">ALCAMO </t>
  </si>
  <si>
    <t xml:space="preserve">FUNDACIÓN SOCIEDADES RESPONSABLES, A. C.    </t>
  </si>
  <si>
    <t xml:space="preserve">CLUB DE GOLF ATLAS </t>
  </si>
  <si>
    <t xml:space="preserve">CALZADA CLUB ATLAS NORTE </t>
  </si>
  <si>
    <t>PATRONATO PRO-CASA DEL BUEN SAMARITANO, A. C.</t>
  </si>
  <si>
    <t xml:space="preserve">BELEN </t>
  </si>
  <si>
    <t>JOCOTEPEC, JAL.</t>
  </si>
  <si>
    <t xml:space="preserve">FORTASOL, A. C. </t>
  </si>
  <si>
    <t xml:space="preserve">GETHSEMANI </t>
  </si>
  <si>
    <t>CENTRO DE APOYO Y PROTECCIÓN INFANTIL, A. C.</t>
  </si>
  <si>
    <t xml:space="preserve"> EN DAMIAN CARMONA,  COL. LA HUERTA, JUAN DÍAZ COVARRUBIAS #  427 </t>
  </si>
  <si>
    <t xml:space="preserve">FUNDACIÓN VAMOS CONTIGO DE LA MANO, A. C.          </t>
  </si>
  <si>
    <t>CHAPALITA LAS FUENTES</t>
  </si>
  <si>
    <t xml:space="preserve">CALLE FUENTE HERMANA AGUA </t>
  </si>
  <si>
    <t xml:space="preserve">CENTRO PSICOEDUCATIVO FREIRE, A. C. </t>
  </si>
  <si>
    <t>ARCOS VALLARTA</t>
  </si>
  <si>
    <t xml:space="preserve">AURELIO ACEVES </t>
  </si>
  <si>
    <t>AMISADAC, A. C.</t>
  </si>
  <si>
    <t>LOS GAVILANES OTE.</t>
  </si>
  <si>
    <t xml:space="preserve">MÚSICA PARA CRECER, A. C. </t>
  </si>
  <si>
    <t>SAN JUAN COSALA</t>
  </si>
  <si>
    <t>PORFIRIO DÍAZ PTE.</t>
  </si>
  <si>
    <t xml:space="preserve">PILHUANCALLI MONTESSORI NEUROMOTOR,” A. C.    </t>
  </si>
  <si>
    <t>AMAR  ES  DAR  Y  EDUCAR  CON  VALORES,    A. C.</t>
  </si>
  <si>
    <t>HOGARES FRATERNALES DE JUANACATLAN, A. C.</t>
  </si>
  <si>
    <t>BARRIO TATEPOSCO</t>
  </si>
  <si>
    <t>PRO-DIGNIDAD HUMANA, A. C.  (JUAN PABLO II)</t>
  </si>
  <si>
    <t>SERVICIOS ASISTENCIALES REGINA, A. C.</t>
  </si>
  <si>
    <t>COL. GUADALUPANA</t>
  </si>
  <si>
    <t>CASA DE LA TERCERA EDAD SANTIAGO DE TONALA, A. C.</t>
  </si>
  <si>
    <t>DEL SUR</t>
  </si>
  <si>
    <t>ASILO DE ANCIANOS DESAMPARADOS, A. C.</t>
  </si>
  <si>
    <t>SECTOR JUAREZ</t>
  </si>
  <si>
    <t>HOGARES FRATERNALES, A. C.</t>
  </si>
  <si>
    <t>RIBERAS DE ZULA</t>
  </si>
  <si>
    <t>BRED DIOCESANO DE GUADALAJARA, A. C.</t>
  </si>
  <si>
    <t>ZONA INDUSTRIAL</t>
  </si>
  <si>
    <t xml:space="preserve">HERRERA Y CAIRO </t>
  </si>
  <si>
    <t xml:space="preserve">CALLE 4 </t>
  </si>
  <si>
    <t xml:space="preserve">RIO COLORADO </t>
  </si>
  <si>
    <t>MEXICALTZINGO</t>
  </si>
  <si>
    <t xml:space="preserve">PROL. MOCTEZUMA </t>
  </si>
  <si>
    <t xml:space="preserve">ANDALUCIA </t>
  </si>
  <si>
    <t>PLAN DE SAN LUIS</t>
  </si>
  <si>
    <t>Los Donativos o Subsidios, en especie o en numerario otorgados por el Instituto Jalisciense de Asistencia Social</t>
  </si>
  <si>
    <t xml:space="preserve">LA CASA DE MI PADRE, A. C. </t>
  </si>
  <si>
    <t xml:space="preserve">EL MOLINO </t>
  </si>
  <si>
    <t xml:space="preserve">TONALÁ, JAL.      </t>
  </si>
  <si>
    <t xml:space="preserve">PROLONGACIÓN PABLO VALDEZ  </t>
  </si>
  <si>
    <t>DOMICILIO</t>
  </si>
  <si>
    <t>AMIGOS PARA SIEMPRE PRODISLAP, A.C.</t>
  </si>
  <si>
    <t>HACIENDA DE ABAJO</t>
  </si>
  <si>
    <t>BANCO DE ALIMENTOS DE PUERTO VALLARTA, A.C.</t>
  </si>
  <si>
    <t>JACARANDAS</t>
  </si>
  <si>
    <t>BOMBEROS Y RESCATISTAS DE ZAPOTLANEJO, A.C.</t>
  </si>
  <si>
    <t>ANDADOR ARANDAS</t>
  </si>
  <si>
    <t>B</t>
  </si>
  <si>
    <t>CAMPEONES DE LA VIDA NR, A.C.</t>
  </si>
  <si>
    <t>TOLUCA</t>
  </si>
  <si>
    <t>CENTRO DE FORMACION PARA ESPECIALISTAS EN ATENCION  DE PERSONAS DE LA TERCERA EDAD MADRE TERESA DE CALCUTA,  A.C.</t>
  </si>
  <si>
    <t>MOCTEZUMA</t>
  </si>
  <si>
    <t>ELEVAR LA INTEGRACION SOCIAL A TRAVES DE LA MUSICA, A.C.</t>
  </si>
  <si>
    <t>AV. MIGUEL ÁNGEL</t>
  </si>
  <si>
    <t>ESTANCIA PARA ADULTOS MAYORES ANGELES, A.C.</t>
  </si>
  <si>
    <t>VENEZUELA</t>
  </si>
  <si>
    <t>FUNDACION DE REINTEGRACION SOCIAL DEL ESTADO DE JALISCO, A.C.</t>
  </si>
  <si>
    <t>AV. ANILLO PERIFÉRICO SUR</t>
  </si>
  <si>
    <t>FUNDACION FARO DE ALEJANDRIA NUEVO SIGLO, A.C.</t>
  </si>
  <si>
    <t>FRANCISCO JAVIER MINA</t>
  </si>
  <si>
    <t>FUNDACION PRO-CENTRO INTERDISCIPLINARIO TRATAMIENTO E INVESTIGACION DEL AUTISMO, A.C.</t>
  </si>
  <si>
    <t>SAUCE</t>
  </si>
  <si>
    <t>FUNDACION SKHOLE, A.C.</t>
  </si>
  <si>
    <t>AV. SANTA MARGARITA</t>
  </si>
  <si>
    <t>FUNDACION VIDA Y VALORES, A.C.</t>
  </si>
  <si>
    <t>AV. AMERICAS</t>
  </si>
  <si>
    <t>INSTITUTO MEDICO SOCIAL EL REFUGIO, A.C.</t>
  </si>
  <si>
    <t>VENUSTIANO CARRANZA</t>
  </si>
  <si>
    <t>JUNTOS CAMBIANDO VIDAS, A.C.</t>
  </si>
  <si>
    <t>CAMINO LAS LOMAS</t>
  </si>
  <si>
    <t>LEJOS DE LA CALLE, A.C.</t>
  </si>
  <si>
    <t>VISTA DEL AMANECER</t>
  </si>
  <si>
    <t>LUZ DE VIDA AL ADULTO MAYOR, A.C.</t>
  </si>
  <si>
    <t>LOMA ATEMAJAC ORIENTE</t>
  </si>
  <si>
    <t>PABLO ROMO DE LA PEÑA, A.C.</t>
  </si>
  <si>
    <t>AV. RUBEN DARIO</t>
  </si>
  <si>
    <t>SOCIEDAD DE PADRES DE FAMILIA DE COMUNIDAD DOWN DE GUADALAJARA, A.C.</t>
  </si>
  <si>
    <t>PARAISO</t>
  </si>
  <si>
    <t>WAKING SOULS, A.C.</t>
  </si>
  <si>
    <t>LA LEY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</si>
</sst>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8" x14ac:knownFonts="1">
    <font>
      <sz val="11"/>
      <color theme="1"/>
      <name val="Calibri"/>
      <family val="2"/>
      <scheme val="minor"/>
    </font>
    <font>
      <sz val="11"/>
      <color theme="1"/>
      <name val="Calibri"/>
      <family val="2"/>
      <scheme val="minor"/>
    </font>
    <font>
      <sz val="10"/>
      <name val="Arial"/>
      <family val="2"/>
    </font>
    <font>
      <sz val="10"/>
      <color theme="1"/>
      <name val="Arial Narrow"/>
      <family val="2"/>
    </font>
    <font>
      <b/>
      <sz val="10"/>
      <color theme="1"/>
      <name val="Arial Narrow"/>
      <family val="2"/>
    </font>
    <font>
      <sz val="10"/>
      <name val="Arial Narrow"/>
      <family val="2"/>
    </font>
    <font>
      <sz val="10"/>
      <color rgb="FF000000"/>
      <name val="Arial Narrow"/>
      <family val="2"/>
    </font>
    <font>
      <sz val="10"/>
      <color rgb="FF3B3B3B"/>
      <name val="Arial Narrow"/>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cellStyleXfs>
  <cellXfs count="32">
    <xf numFmtId="0" fontId="0" fillId="0" borderId="0" xfId="0"/>
    <xf numFmtId="0" fontId="4" fillId="0" borderId="0" xfId="0"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3" borderId="0" xfId="0" applyFont="1" applyFill="1" applyAlignment="1">
      <alignment horizontal="left" vertical="center"/>
    </xf>
    <xf numFmtId="0" fontId="3" fillId="0" borderId="1" xfId="0" applyFont="1" applyBorder="1" applyAlignment="1">
      <alignment horizontal="left" vertical="center" wrapText="1"/>
    </xf>
    <xf numFmtId="16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164"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3" fillId="0" borderId="1" xfId="0" quotePrefix="1" applyFont="1" applyBorder="1" applyAlignment="1">
      <alignment horizontal="left" vertical="center" wrapText="1"/>
    </xf>
    <xf numFmtId="49" fontId="3"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5" fillId="2" borderId="1" xfId="2"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44" fontId="3" fillId="2" borderId="1" xfId="1" applyFont="1" applyFill="1" applyBorder="1" applyAlignment="1">
      <alignment horizontal="left" vertical="center" wrapText="1"/>
    </xf>
    <xf numFmtId="0" fontId="7"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6">
    <cellStyle name="Moneda" xfId="1" builtinId="4"/>
    <cellStyle name="Normal" xfId="0" builtinId="0"/>
    <cellStyle name="Normal 16" xfId="5"/>
    <cellStyle name="Normal 2" xfId="2"/>
    <cellStyle name="Normal 26" xfId="3"/>
    <cellStyle name="Normal 2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rencia%20Asistencial\2016\Padron%20de%20Instituciones%20de%20Asistencia%20Social%20Privada%20En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
      <sheetName val="canalizaciones"/>
      <sheetName val="Canalizaciones efectivo y equiv"/>
      <sheetName val="OR"/>
      <sheetName val="Hoja2"/>
      <sheetName val="Hoja3"/>
      <sheetName val="Base"/>
    </sheetNames>
    <sheetDataSet>
      <sheetData sheetId="0" refreshError="1"/>
      <sheetData sheetId="1" refreshError="1"/>
      <sheetData sheetId="2" refreshError="1"/>
      <sheetData sheetId="3" refreshError="1">
        <row r="2">
          <cell r="D2" t="str">
            <v>INSTITUTO JALISCIENSE DE ASISTENCIA SOCIAL</v>
          </cell>
        </row>
        <row r="4">
          <cell r="D4" t="str">
            <v>Referencia</v>
          </cell>
          <cell r="I4" t="str">
            <v>Fecha de Actualizacion</v>
          </cell>
          <cell r="L4" t="str">
            <v>Objeto Social</v>
          </cell>
        </row>
        <row r="5">
          <cell r="D5" t="str">
            <v>DESCRIPCION DE LA AUTORIZACION REGISTRO Y ANUENCIA PARA FUNGIR COMO ASOCIACION CIVIL O FUNDACION CON CARÁCTER DE IAP INSTITUCIONASISTENCIAL PRIVADA DE CONFORMIDAD CON LOS ART. 55 FRACCION X, 62 FRACCIONES IX, XVI, XVII, XVIII, 92 Y 93 DELCODIGO DE ASISTENCIA SOCIAL DEL ESTADO DE JALISCO; Y EL ARTICULO 173 Y 192 DEL CODIGO CIVIL DEL ESTADO DE JALISCO</v>
          </cell>
          <cell r="I5" t="str">
            <v>Enero de 2016</v>
          </cell>
          <cell r="L5" t="str">
            <v xml:space="preserve">Claves que inician con 1 </v>
          </cell>
          <cell r="M5" t="str">
            <v>Infantiles</v>
          </cell>
        </row>
        <row r="6">
          <cell r="L6" t="str">
            <v>Claves que inician con 2</v>
          </cell>
          <cell r="M6" t="str">
            <v>Bienestar Social</v>
          </cell>
        </row>
        <row r="7">
          <cell r="L7" t="str">
            <v>Claves que inician con 3</v>
          </cell>
          <cell r="M7" t="str">
            <v>Educativas</v>
          </cell>
        </row>
        <row r="8">
          <cell r="L8" t="str">
            <v>Claves que inician con  4</v>
          </cell>
          <cell r="M8" t="str">
            <v>Gerontologicas</v>
          </cell>
        </row>
        <row r="9">
          <cell r="L9" t="str">
            <v>Claves que inician con 5</v>
          </cell>
          <cell r="M9" t="str">
            <v>Rehabilitacion y Educacion Especial</v>
          </cell>
        </row>
        <row r="10">
          <cell r="L10" t="str">
            <v>Claves que inician con 6</v>
          </cell>
          <cell r="M10" t="str">
            <v>Servicios Medicos</v>
          </cell>
        </row>
        <row r="11">
          <cell r="L11" t="str">
            <v>Claves que inician con  7</v>
          </cell>
          <cell r="M11" t="str">
            <v>Ambiental</v>
          </cell>
        </row>
        <row r="14">
          <cell r="C14" t="str">
            <v>INSTITUCION</v>
          </cell>
          <cell r="D14" t="str">
            <v>DOMICILIO</v>
          </cell>
          <cell r="E14" t="str">
            <v>COLONIA O LOCALIDAD</v>
          </cell>
          <cell r="F14" t="str">
            <v>MUNICIPIO</v>
          </cell>
          <cell r="G14" t="str">
            <v>C.POSTAL</v>
          </cell>
          <cell r="H14" t="str">
            <v>PAGINA WEB</v>
          </cell>
          <cell r="I14" t="str">
            <v>CORREO ELECTRONICO</v>
          </cell>
          <cell r="J14" t="str">
            <v xml:space="preserve">TELÉFONO </v>
          </cell>
          <cell r="K14" t="str">
            <v>FAX</v>
          </cell>
          <cell r="L14" t="str">
            <v>REPRESENTANTE LEGAL</v>
          </cell>
          <cell r="M14" t="str">
            <v>PRESIDENTE</v>
          </cell>
          <cell r="N14" t="str">
            <v xml:space="preserve">SERVICIOS </v>
          </cell>
        </row>
        <row r="15">
          <cell r="C15" t="str">
            <v>ANA MARIA CASILLAS CRUZ, A.C.</v>
          </cell>
          <cell r="D15" t="str">
            <v>PEDRO MORENO # 430</v>
          </cell>
          <cell r="E15" t="str">
            <v>ZONA CENTRO</v>
          </cell>
          <cell r="F15" t="str">
            <v xml:space="preserve">TEPATITLÁN DE MORELOS, JAL. </v>
          </cell>
          <cell r="G15">
            <v>47600</v>
          </cell>
          <cell r="I15" t="str">
            <v>inarca2000@yahoo.com.mx</v>
          </cell>
          <cell r="J15" t="str">
            <v>01 378 78 209 04</v>
          </cell>
          <cell r="K15" t="str">
            <v>FAX 01 378 78 165 75</v>
          </cell>
          <cell r="L15" t="str">
            <v>ALESSANDRA AMIGONI BOLIS</v>
          </cell>
          <cell r="M15" t="str">
            <v>ALEJANDRO CASILLAS GUTIÉRREZ</v>
          </cell>
          <cell r="N15" t="str">
            <v>CASA-HOGAR Y ATENCION INTEGRAL A MENORES HUÉRFANOS O DE FAMILIAS DESINTEGRADAS Y/O DE ESCASOS RECURSOS ECONOMICOS.</v>
          </cell>
        </row>
        <row r="16">
          <cell r="C16" t="str">
            <v>CASA HOGAR DE GUADALAJARA, A.C.</v>
          </cell>
          <cell r="D16" t="str">
            <v>CALZADA OLÍMPICA # 709</v>
          </cell>
          <cell r="E16" t="str">
            <v>UNIVERSITARIA</v>
          </cell>
          <cell r="F16" t="str">
            <v>GUADALAJARA, JAL.</v>
          </cell>
          <cell r="G16">
            <v>44840</v>
          </cell>
          <cell r="H16" t="str">
            <v>www.casa-hogar-guadalajara.com</v>
          </cell>
          <cell r="I16" t="str">
            <v>casahogar19@yahoo.com.mx, serconaher3000@yahoo.com.mx</v>
          </cell>
          <cell r="J16" t="str">
            <v>36 50 01 57</v>
          </cell>
          <cell r="L16" t="str">
            <v>MONICA RODRÍGUEZ GUEVARA</v>
          </cell>
          <cell r="M16" t="str">
            <v>MONICA RODRÍGUEZ GUEVARA</v>
          </cell>
          <cell r="N16" t="str">
            <v>CASA- HOGAR ATENCION INTEGRAL A NIÑOS DE ESCASOS RECURSOS ECONOMICOS O PROVENIENTES DE FAMILIAS DESINTEGRADAS. (CLASES DE CANTO, GUITARRA, DEPORTE Y NATACION)</v>
          </cell>
        </row>
        <row r="17">
          <cell r="C17" t="str">
            <v>CASA HOGAR EL OASIS DE LA NIÑEZ, A.C.</v>
          </cell>
          <cell r="D17" t="str">
            <v>OASIS # 80</v>
          </cell>
          <cell r="E17" t="str">
            <v>MIRAMAR</v>
          </cell>
          <cell r="F17" t="str">
            <v>ZAPOPAN, JAL.</v>
          </cell>
          <cell r="G17">
            <v>44990</v>
          </cell>
          <cell r="I17" t="str">
            <v>casahogareloasis@hotmail.com</v>
          </cell>
          <cell r="J17" t="str">
            <v>31 80 13 59</v>
          </cell>
          <cell r="K17" t="str">
            <v>FAX 33 43 17 47</v>
          </cell>
          <cell r="L17" t="str">
            <v>LUIS GUILLERMO MENDOZA PEÑA LOZA</v>
          </cell>
          <cell r="M17" t="str">
            <v>LUIS GUILLERMO MENDOZA PEÑALOZA</v>
          </cell>
          <cell r="N17" t="str">
            <v>CASA-HOGAR PARA MENORES HUÉRFANOS DE FAMILIAS DESINTEGRADAS Y/O DE ESCASOS RECURSOS ECONOMICOS.</v>
          </cell>
        </row>
        <row r="18">
          <cell r="C18" t="str">
            <v>CASA HOGAR DE LA LUZ, A.C.</v>
          </cell>
          <cell r="D18" t="str">
            <v xml:space="preserve">AV.  B Y PRIVADA A S/N  (CALLE AURELIO ORTEGA S/N) </v>
          </cell>
          <cell r="E18" t="str">
            <v>SEATTLE</v>
          </cell>
          <cell r="F18" t="str">
            <v>ZAPOPAN, JAL.</v>
          </cell>
          <cell r="G18">
            <v>45150</v>
          </cell>
          <cell r="I18" t="str">
            <v>casahogardelaluz@hotmail.com</v>
          </cell>
          <cell r="J18" t="str">
            <v>36 33 32 31</v>
          </cell>
          <cell r="L18" t="str">
            <v>SILVIA MARINA VÁZQUEZ CORTES</v>
          </cell>
          <cell r="M18" t="str">
            <v>LILIA BELMONTE MENDEZ</v>
          </cell>
          <cell r="N18" t="str">
            <v>INTERNADO Y EDUCACION BÁSICA PARA NIÑAS DE ESCASOS RECURSOS.</v>
          </cell>
        </row>
        <row r="19">
          <cell r="C19" t="str">
            <v>CIUDAD DE LOS NIÑOS, A.C.</v>
          </cell>
          <cell r="D19" t="str">
            <v>SANTA TERESA DE JESÚS # 852</v>
          </cell>
          <cell r="E19" t="str">
            <v>CHAPALITA</v>
          </cell>
          <cell r="F19" t="str">
            <v>ZAPOPAN, JAL.</v>
          </cell>
          <cell r="G19">
            <v>45040</v>
          </cell>
          <cell r="H19" t="str">
            <v>www.cncuellar.org.mx</v>
          </cell>
          <cell r="I19" t="str">
            <v>cnac2004@hotmail.com</v>
          </cell>
          <cell r="J19" t="str">
            <v>31 21 45 06, 31 22 93 55 Y 31 21 92 93</v>
          </cell>
          <cell r="L19" t="str">
            <v>ARISTEO LOPEZ LARIOS</v>
          </cell>
          <cell r="M19" t="str">
            <v>ARISTEO LOPEZ LARIOS</v>
          </cell>
          <cell r="N19" t="str">
            <v>CASA-HOGAR Y ATENCION INTEGRAL A NIÑOS HUÉRFANOS O DE ESCASOS RECURSOS ECONOMICOS.</v>
          </cell>
        </row>
        <row r="20">
          <cell r="C20" t="str">
            <v>EJERCITO DE SALVACION, A.C.</v>
          </cell>
          <cell r="D20" t="str">
            <v>AV. REVOLUCION # 2011</v>
          </cell>
          <cell r="E20" t="str">
            <v>SECTOR REFORMA</v>
          </cell>
          <cell r="F20" t="str">
            <v>GUADALAJARA, JAL.</v>
          </cell>
          <cell r="G20">
            <v>44800</v>
          </cell>
          <cell r="I20" t="str">
            <v>reyescg74@hotmail.com</v>
          </cell>
          <cell r="J20" t="str">
            <v>36 35 41 92</v>
          </cell>
          <cell r="K20" t="str">
            <v>FAX 36 59 62 17</v>
          </cell>
          <cell r="L20" t="str">
            <v>JOSUE CEREZO MARTINEZ</v>
          </cell>
          <cell r="M20" t="str">
            <v>OLI OTIS HOGAN</v>
          </cell>
          <cell r="N20" t="str">
            <v>CASA-HOGAR Y ATENCION INTEGRAL A MENORES PROVENIENTES DE FAMILIAS DESINTEGRADAS, ABANDONADAS O HUÉRFANOS.</v>
          </cell>
        </row>
        <row r="21">
          <cell r="C21" t="str">
            <v>GUARDERIAS INFANTILES PROVIDENCIA, A.C.</v>
          </cell>
          <cell r="D21" t="str">
            <v>JUAN ALEGRIA # 4</v>
          </cell>
          <cell r="E21" t="str">
            <v>COL. NUEVA SANTA MARIA</v>
          </cell>
          <cell r="F21" t="str">
            <v>TLAQUEPAQUE, JAL.</v>
          </cell>
          <cell r="G21">
            <v>44980</v>
          </cell>
          <cell r="I21" t="str">
            <v>gip@hotmail.com</v>
          </cell>
          <cell r="J21" t="str">
            <v>36 63 45 73</v>
          </cell>
          <cell r="L21" t="str">
            <v>BEATRÍZ NAVARRO RUVALCABA</v>
          </cell>
          <cell r="M21" t="str">
            <v>BEATRÍZ NAVARRO RUVALCABA</v>
          </cell>
          <cell r="N21" t="str">
            <v>ESTANCIA INFANTIL Y EDUCACION BÁSICA A NIÑOS DE ESCASOS RECURSOS ECONOMICOS.</v>
          </cell>
        </row>
        <row r="22">
          <cell r="C22" t="str">
            <v>LOS NIÑOS DE CHAPALA Y AJIJIC, A.C.</v>
          </cell>
          <cell r="D22" t="str">
            <v>CHACALTITA # 20-A</v>
          </cell>
          <cell r="E22" t="str">
            <v>COLINAS DEL LAGO</v>
          </cell>
          <cell r="F22" t="str">
            <v>CHAPALA, JAL.</v>
          </cell>
          <cell r="G22">
            <v>45900</v>
          </cell>
          <cell r="I22" t="str">
            <v>pauloarroyo@hotmail.com</v>
          </cell>
          <cell r="J22" t="str">
            <v>01 376 76 570 32</v>
          </cell>
          <cell r="L22" t="str">
            <v>WILLIAM HAROLD FRIEND, LAURA DÍAZ GARCÍA</v>
          </cell>
          <cell r="M22" t="str">
            <v>WILLIAM HAROLD FRIEND</v>
          </cell>
          <cell r="N22" t="str">
            <v>APOYO EN ÚTILES ESCOLARES, ALIMENTACION Y SERVICIO MEDICO A NIÑOS DE ESCASOS RECURSOS ECONOMICOS.</v>
          </cell>
        </row>
        <row r="23">
          <cell r="C23" t="str">
            <v>NIÑOS Y JOVENES A.B. P. SAN JUAN COSALA</v>
          </cell>
          <cell r="D23" t="str">
            <v>GUADALUPE VICTORIA # 100</v>
          </cell>
          <cell r="E23" t="str">
            <v>SAN JUAN COSALA</v>
          </cell>
          <cell r="F23" t="str">
            <v>JOCOTEPEC, JAL.</v>
          </cell>
          <cell r="G23">
            <v>45820</v>
          </cell>
          <cell r="I23" t="str">
            <v>yolanegrete@hotmail.com</v>
          </cell>
          <cell r="J23" t="str">
            <v>01 387 76 101 30</v>
          </cell>
          <cell r="L23" t="str">
            <v>MARIA GUADALUPE SANTOS MONDRAGON</v>
          </cell>
          <cell r="M23" t="str">
            <v>MA. GUADALUPE SANTOS MONDRAGON</v>
          </cell>
          <cell r="N23" t="str">
            <v>CASA-HOGAR Y ATENCION INTEGRAL A NIÑOS, JOVENES Y HUÉRFANOS ABANDONADOS Y/O DE ESCASOS RECURSOS. BACHILLERATO PARA JOVENES DE ESCASOS RECURSOS.</v>
          </cell>
        </row>
        <row r="24">
          <cell r="C24" t="str">
            <v>ORFANATORIO DE LA SOLEDAD DE MARIA, A.C.</v>
          </cell>
          <cell r="D24" t="str">
            <v>CALZ. DE LOS FRESNOS # 15</v>
          </cell>
          <cell r="E24" t="str">
            <v>CIUDAD GRANJA</v>
          </cell>
          <cell r="F24" t="str">
            <v>ZAPOPAN, JAL.</v>
          </cell>
          <cell r="G24">
            <v>45010</v>
          </cell>
          <cell r="I24" t="str">
            <v>casahogardemaria@hotmail.com</v>
          </cell>
          <cell r="J24" t="str">
            <v>36 27 10 53</v>
          </cell>
          <cell r="L24" t="str">
            <v>JESUS MUÑOZ ROJAS</v>
          </cell>
          <cell r="M24" t="str">
            <v>JESUS MUÑOZ ROJAS</v>
          </cell>
          <cell r="N24" t="str">
            <v>CASA-HOGAR Y ATENCION INTEGRAL A NIÑOS DE ESCASOS RECURSOS ECONOMICOS, PREESCOLAR, PRIMARIA.</v>
          </cell>
        </row>
        <row r="25">
          <cell r="C25" t="str">
            <v>CASA HOGAR MADRE LUISITA, A.C.</v>
          </cell>
          <cell r="D25" t="str">
            <v>MARÍA LUISA DE LA PEÑA # 198</v>
          </cell>
          <cell r="E25" t="str">
            <v>EL MIRADOR</v>
          </cell>
          <cell r="F25" t="str">
            <v>ATOTONILCO EL ALTO, JAL.</v>
          </cell>
          <cell r="G25">
            <v>47750</v>
          </cell>
          <cell r="I25" t="str">
            <v>casahml@hotmail.com.mx</v>
          </cell>
          <cell r="J25" t="str">
            <v>01 391 91 708 73 Y 748 73</v>
          </cell>
          <cell r="K25" t="str">
            <v>FAX 01 391 91 708 73</v>
          </cell>
          <cell r="L25" t="str">
            <v>ROSA JIMÉNEZ SAHAGÚN</v>
          </cell>
          <cell r="M25" t="str">
            <v>ROSA JIMÉNEZ SAHAGÚN</v>
          </cell>
          <cell r="N25" t="str">
            <v>CASA-HOGAR Y ATENCION INTEGRAL A NIÑAS HUÉRFANAS, DE FAMILIAS DESINTEGRADAS Y DE ESCASOS RECURSOS ECONOMICOS.</v>
          </cell>
        </row>
        <row r="26">
          <cell r="C26" t="str">
            <v>ORFANATORIO MAGDALENA SOFIA, A. C.</v>
          </cell>
          <cell r="D26" t="str">
            <v>JOSEFA ORTIZ DE DOMINGUEZ # 464</v>
          </cell>
          <cell r="E26" t="str">
            <v>SECTOR LIBERTAD</v>
          </cell>
          <cell r="F26" t="str">
            <v>GUADALAJARA, JAL.</v>
          </cell>
          <cell r="G26">
            <v>44380</v>
          </cell>
          <cell r="I26" t="str">
            <v>orfmagsofia@yahoo.com.mx</v>
          </cell>
          <cell r="J26" t="str">
            <v>36 17 69 50</v>
          </cell>
          <cell r="L26" t="str">
            <v>JUANITA GUADALUPE QUINTANA ESCORCEGA</v>
          </cell>
          <cell r="M26" t="str">
            <v>RICARDO VELASCO RUVALCABA</v>
          </cell>
          <cell r="N26" t="str">
            <v>CASA-HOGAR Y ATENCION INTEGRAL PARA NIÑOS HUÉRFANOS Y  DE ESCASOS RECURSOS ECONOMICOS.</v>
          </cell>
        </row>
        <row r="27">
          <cell r="C27" t="str">
            <v>ORGANISMO DE NUTRICION INFANTIL, A.C.</v>
          </cell>
          <cell r="D27" t="str">
            <v>BLVD. GRAL. MARCELINO GARCIA BARRAGAN # 1280</v>
          </cell>
          <cell r="E27" t="str">
            <v>QUINTA VELARDE</v>
          </cell>
          <cell r="F27" t="str">
            <v>GUADALAJARA, JAL.</v>
          </cell>
          <cell r="G27">
            <v>44430</v>
          </cell>
          <cell r="I27" t="str">
            <v>direccion@oni.org.mx</v>
          </cell>
          <cell r="J27" t="str">
            <v>36 19 81 05, 33 45 45 80, 33 45 45 81</v>
          </cell>
          <cell r="K27" t="str">
            <v>FAX 36 50 29 19</v>
          </cell>
          <cell r="L27" t="str">
            <v>DIEGO MARTÍNEZ ARREGUI, JUAN CARLOS MARTÍN MANCILLA</v>
          </cell>
          <cell r="M27" t="str">
            <v>DIEGO MARTÍNEZ ARREGUI</v>
          </cell>
          <cell r="N27" t="str">
            <v>ORIENTACION NUTRICIONAL Y DESPENSAS, RACIONES DE LECHE A NIÑOS DE BAJO PESO, DE FAMILIAS DE ESCASOS RECURSOS.</v>
          </cell>
        </row>
        <row r="28">
          <cell r="C28" t="str">
            <v>FUNDACION PARA  EL APOYO A LA FORMACION DE LA INFANCIA, A.C.</v>
          </cell>
          <cell r="D28" t="str">
            <v>MAR DEL SUR #  2065</v>
          </cell>
          <cell r="E28" t="str">
            <v>LOMAS DEL COUNTRY</v>
          </cell>
          <cell r="F28" t="str">
            <v>GUADALAJARA, JAL.</v>
          </cell>
          <cell r="G28">
            <v>44610</v>
          </cell>
          <cell r="H28" t="str">
            <v>www.fafiac.org</v>
          </cell>
          <cell r="I28" t="str">
            <v>contacto@fafiac.org</v>
          </cell>
          <cell r="J28" t="str">
            <v>38 23 37 10</v>
          </cell>
          <cell r="L28" t="str">
            <v>RAMIRO GONZÁLEZ GODINEZ</v>
          </cell>
          <cell r="M28" t="str">
            <v>RAMIRO GONZÁLEZ GODINEZ</v>
          </cell>
          <cell r="N28" t="str">
            <v>APOYO FINANCIERO A INSTITUCIONES Y PLANTELES QUE PRESTEN SERVICIO A LA NIÑEZ DE ESCASOS RECURSOS.</v>
          </cell>
        </row>
        <row r="29">
          <cell r="C29" t="str">
            <v>ALBERGUE INFANTIL LOS PINOS, A.C.</v>
          </cell>
          <cell r="D29" t="str">
            <v>CALZ. FRESNOS # 47</v>
          </cell>
          <cell r="E29" t="str">
            <v>CIUDAD GRANJA</v>
          </cell>
          <cell r="F29" t="str">
            <v>ZAPOPAN, JAL.</v>
          </cell>
          <cell r="G29">
            <v>45020</v>
          </cell>
          <cell r="H29" t="str">
            <v>www.lospinos.org</v>
          </cell>
          <cell r="I29" t="str">
            <v>alospinos@yahoo.com</v>
          </cell>
          <cell r="J29" t="str">
            <v xml:space="preserve">36 27 31 96, 36 29 50 00 </v>
          </cell>
          <cell r="K29" t="str">
            <v>FAX 36 27 36 70</v>
          </cell>
          <cell r="L29" t="str">
            <v>ALFONSO MARTINEZ YRIZAR</v>
          </cell>
          <cell r="M29" t="str">
            <v>ALFONSO MARTINEZ YRIZAR</v>
          </cell>
          <cell r="N29" t="str">
            <v>CASA-HOGAR A NIÑOS PROVENIENTES DE FAMILIAS DE ESCASOS RECURSOS ECONOMICOS O DESINTEGRADAS. ESCUELA DE PADRES, ASESORIA JURÍDICA, ATENCION MEDICA ALOPATA Y HOMEOPATA, ATENCION PSICOLOGIA A NIÑOS Y FAMILIAS, ACTIVIDADES RECREATIVAS.</v>
          </cell>
        </row>
        <row r="30">
          <cell r="C30" t="str">
            <v>INSTITUCION HERMANOS UNIDOS PROYECCION, A.C.</v>
          </cell>
          <cell r="D30" t="str">
            <v>AV. PATRIA # 2985 (LOS DOS EJIDOS #118)</v>
          </cell>
          <cell r="E30" t="str">
            <v>EL COLLI URBANO  (LAS POMAS)</v>
          </cell>
          <cell r="F30" t="str">
            <v>ZAPOPAN, JAL. (TLAQUEPAQUE, JAL.)</v>
          </cell>
          <cell r="G30">
            <v>45070</v>
          </cell>
          <cell r="H30" t="str">
            <v>www.hermanos-unidos.org</v>
          </cell>
          <cell r="I30" t="str">
            <v>ihunidos@gmail.com</v>
          </cell>
          <cell r="J30" t="str">
            <v>14 04 77 22, 36 20 82 61</v>
          </cell>
          <cell r="L30" t="str">
            <v>MARÍA DE LA CRUZ GRACIÁN CASTILO</v>
          </cell>
          <cell r="M30" t="str">
            <v>MARÍA DE LA CRUZ GRACIÁN CASTILLO</v>
          </cell>
          <cell r="N30" t="str">
            <v>CASA HOGAR, ESTANCIA INFANTIL  A NIÑOS DE ESCASOS RECURSOS ECONOMICOS, EN EL DOMICILIO DE CAMINO A LAS POMAS # 118, MUNICIPIO DE TLAQUEPAQUE, JALISCO.(39 14 01 23)</v>
          </cell>
        </row>
        <row r="31">
          <cell r="C31" t="str">
            <v>GUARDERIAS DE GUADALUPE, A.C.</v>
          </cell>
          <cell r="D31" t="str">
            <v>JOSE BECERRA # 4860</v>
          </cell>
          <cell r="E31" t="str">
            <v>COL. HUENTITAN EL ALTO</v>
          </cell>
          <cell r="F31" t="str">
            <v>GUADALAJARA, JAL.</v>
          </cell>
          <cell r="G31">
            <v>44390</v>
          </cell>
          <cell r="I31" t="str">
            <v>gdgjuanpablo2@hotmail.com</v>
          </cell>
          <cell r="J31" t="str">
            <v>36 74 09 13</v>
          </cell>
          <cell r="L31" t="str">
            <v>FAUSTO PELAYO VALERA</v>
          </cell>
          <cell r="M31" t="str">
            <v>FAUSTO PELAYO VALERA</v>
          </cell>
          <cell r="N31" t="str">
            <v>ESTANCIA INFANTIL Y EDUCACION PREESCOLAR A MENORES DE ESCASOS RECURSOS.</v>
          </cell>
        </row>
        <row r="32">
          <cell r="C32" t="str">
            <v>CENTRO DE BIENESTAR Y ASISTENCIA INFANTIL DE JALISCO, A.C.</v>
          </cell>
          <cell r="D32" t="str">
            <v>INDUSTRIA # 265</v>
          </cell>
          <cell r="E32" t="str">
            <v>ZONA CENTRO</v>
          </cell>
          <cell r="F32" t="str">
            <v>ZAPOPAN, JAL.</v>
          </cell>
          <cell r="G32">
            <v>45100</v>
          </cell>
          <cell r="I32" t="str">
            <v>centrodebienestaryaijac@hotmail.com y hayda_bienestar81@yahoo.com.mx</v>
          </cell>
          <cell r="J32" t="str">
            <v>36 36 50 99</v>
          </cell>
          <cell r="K32" t="str">
            <v>FAX 36 36 50 99</v>
          </cell>
          <cell r="L32" t="str">
            <v>MA. LUISA CASTRO DE GUERRERO</v>
          </cell>
          <cell r="M32" t="str">
            <v>MA. LUISA CASTRO DE GUERRERO</v>
          </cell>
          <cell r="N32" t="str">
            <v>ESTANCIA INFANTIL, EDUCACION PREESCOLAR Y PRIMARIA A NIÑOS DE ESCASOS RECURSOS PROVENIENTES DE ZONAS SUBURBANAS.</v>
          </cell>
        </row>
        <row r="33">
          <cell r="C33" t="str">
            <v>CULTURA Y FORMACION, A.C.</v>
          </cell>
          <cell r="D33" t="str">
            <v>MARCELINO CHAMPAGNAT # 13</v>
          </cell>
          <cell r="F33" t="str">
            <v>TEPATITLÁN DE MORELOS, JAL.</v>
          </cell>
          <cell r="G33">
            <v>47600</v>
          </cell>
          <cell r="I33" t="str">
            <v>mpatepa@yahoo.com.mx</v>
          </cell>
          <cell r="J33" t="str">
            <v>01 378 78 236 63</v>
          </cell>
          <cell r="K33" t="str">
            <v>FAX 3787823663</v>
          </cell>
          <cell r="L33" t="str">
            <v>GIANFRANCA CASADEI TEMPELLINI</v>
          </cell>
          <cell r="M33" t="str">
            <v>HORACIO MARTÍN DEL CAMPO MUÑOZ</v>
          </cell>
          <cell r="N33" t="str">
            <v>CASA HOGAR Y ASISTENCIA INTEGRAL A NIÑOS DESAMPARADOS, LES BRINDAS EDUCACION, PREESCOLAR, BÁSICA, FORMACION DE VALORES, TERAPIAS PSICOLOGICAS, SERVICIOS MÉDICOS, PARA ELLO CUENTAN CON EL APOYO DE LA CLÍNICA DE LOS ALTOS.</v>
          </cell>
        </row>
        <row r="34">
          <cell r="C34" t="str">
            <v>AMOR CASA HOGAR, A. C.</v>
          </cell>
          <cell r="D34" t="str">
            <v>JOSE PALOMAR # 146</v>
          </cell>
          <cell r="E34" t="str">
            <v>COL. CENTRO BARRANQUITAS</v>
          </cell>
          <cell r="F34" t="str">
            <v>GUADALAJARA, JAL.</v>
          </cell>
          <cell r="G34">
            <v>44280</v>
          </cell>
          <cell r="I34" t="str">
            <v>romamaluz2014@gmail.com</v>
          </cell>
          <cell r="J34" t="str">
            <v>36 14 10 88, 17 29 67 77</v>
          </cell>
          <cell r="L34" t="str">
            <v>MA DE LA LUZ GUARDADO</v>
          </cell>
          <cell r="M34" t="str">
            <v>MA DE LA LUZ GUARDADO</v>
          </cell>
          <cell r="N34" t="str">
            <v>CASA HOGAR Y ATENCION INTEGRAL A NIÑOS Y NIÑAS DE 10 A 17 AÑOS, EDUCACION ESCOLAR, FORMACION MORAL, ASISTENCIA MEDICA.</v>
          </cell>
        </row>
        <row r="35">
          <cell r="C35" t="str">
            <v>HOGARES DE LA CARIDAD, A.C.</v>
          </cell>
          <cell r="D35" t="str">
            <v>BUENOS AIRES # 2901</v>
          </cell>
          <cell r="E35" t="str">
            <v>COL. PROVIDENCIA</v>
          </cell>
          <cell r="F35" t="str">
            <v>ZAPOPAN, JAL.</v>
          </cell>
          <cell r="G35">
            <v>44630</v>
          </cell>
          <cell r="H35" t="str">
            <v>www.sjesusemaria.org</v>
          </cell>
          <cell r="I35" t="str">
            <v>hogaresdelacaridad@hotmail.com</v>
          </cell>
          <cell r="J35" t="str">
            <v xml:space="preserve">36 42 03 57, 38 17 57 32  Y 38 17 46 62 </v>
          </cell>
          <cell r="L35" t="str">
            <v>ALEJANDRO OROZCO MEDINA, JOSÉ MANUEL MORENO URENDA, EUGENIA ZÚÑIGA PÉREZBOLDE</v>
          </cell>
          <cell r="M35" t="str">
            <v>EUGENIA ZÚÑIGA PÉREZBOLDE</v>
          </cell>
          <cell r="N35" t="str">
            <v>ATENCION INTEGRAL A MENORES DE EDAD EN DOS CASAS HOGAR, EN UNA DE ELLAS SE ATIENDEN NIÑOS CON PARALISIS CEREBRAL, QUE SE ENCUENTRAN  EN SITUACION DE ORFANDAD, ABANDONADOS O DE FAMILIAS DESINTEGRADAS. SE IMPARTEN DIVERSOS TALLERES: DIBUJO, RECICLADO DE PAPEL, PINTURA DE CERÁMICA Y REPUJADO, FORMACION MORAL, EDUCATIVA, TERAPIAS Y  ATENCION MEDICA.</v>
          </cell>
        </row>
        <row r="36">
          <cell r="C36" t="str">
            <v>CASA DE NIÑOS CORAZON DE ANGEL, A.C.</v>
          </cell>
          <cell r="D36" t="str">
            <v>GOMEZ FARIAS # 230</v>
          </cell>
          <cell r="E36" t="str">
            <v>COL. SOLIDARIDAD</v>
          </cell>
          <cell r="F36" t="str">
            <v>CIUDAD GUZMÁN, JAL.</v>
          </cell>
          <cell r="G36">
            <v>49097</v>
          </cell>
          <cell r="H36" t="str">
            <v>www.corazondeangel.com.mx</v>
          </cell>
          <cell r="I36" t="str">
            <v>ac.corazondeangel@hotmail.com y direccion.angel@yahoo.com.mx</v>
          </cell>
          <cell r="J36" t="str">
            <v>01 341 41 358 92</v>
          </cell>
          <cell r="L36" t="str">
            <v>MARTHA CECILIA COVARRUBIAS OCHOA, GABRIELA PEREZ DE FERNANDEZ</v>
          </cell>
          <cell r="M36" t="str">
            <v>GABRIELA MARÍA DEL CARMEN PÉREZ BANDALA</v>
          </cell>
          <cell r="N36" t="str">
            <v>CASA-HOGAR Y ATENCION INTEGRAL A NIÑAS PROVENIENTES DE FAMILIAS DESINTEGRADAS O DE ESCASOS RECURSOS ECONOMICOS.</v>
          </cell>
        </row>
        <row r="37">
          <cell r="C37" t="str">
            <v>CENTRO DE CAPACITACION ORIENTACION Y APOYO A LA MUJER, A.C.</v>
          </cell>
          <cell r="D37" t="str">
            <v>XOCHIMILCO # 565</v>
          </cell>
          <cell r="E37" t="str">
            <v>COL. EL ALAMO</v>
          </cell>
          <cell r="F37" t="str">
            <v>TLAQUEPAQUE, JAL.</v>
          </cell>
          <cell r="G37">
            <v>45510</v>
          </cell>
          <cell r="H37" t="str">
            <v>www.estanciademaria.org</v>
          </cell>
          <cell r="I37" t="str">
            <v>estanciademaria@hotmail.com</v>
          </cell>
          <cell r="J37" t="str">
            <v>36 35 22 95, 36 59 86 54 Y 36 35 91 00</v>
          </cell>
          <cell r="L37" t="str">
            <v>GABRIELA CECILIA CORREA ALVARADO</v>
          </cell>
          <cell r="M37" t="str">
            <v>MARÍA DEL SOCORRO CABRERA LARRAGAÑA</v>
          </cell>
          <cell r="N37" t="str">
            <v>CASA-HOGAR Y ATENCION INTEGRAL A MENORES, ORIENTACION PSICOLOGICA, FORMACION  ESPIRITUAL, Y APOYO MEDICO, TALLERES DE COSTURA, HERRERÍA, ELECTRICIDAD A MADRES DE LOS MENORES ASISTIDOS.</v>
          </cell>
        </row>
        <row r="38">
          <cell r="C38" t="str">
            <v>AGRUPACION SOCIAL Y CULTURAL DE LA REGION DE  LOS ALTOS, A.C.</v>
          </cell>
          <cell r="D38" t="str">
            <v>LUISA DE LA PEÑA # 501</v>
          </cell>
          <cell r="F38" t="str">
            <v>ATOTONILCO EL ALTO, JAL.</v>
          </cell>
          <cell r="G38">
            <v>47750</v>
          </cell>
          <cell r="I38" t="str">
            <v>albergueatotonilco@hotmail.com  salvadorrodriguez@hotmail.com</v>
          </cell>
          <cell r="J38" t="str">
            <v>01 391 91 725 44</v>
          </cell>
          <cell r="L38" t="str">
            <v>MIGUEL GALINDO MUÑOZ Y/O LUIS ALBERTO HERNANDEZ GUTIERREZ</v>
          </cell>
          <cell r="M38" t="str">
            <v>FRANCISCO JAVIER GONZÁLEZ GARCÍA</v>
          </cell>
          <cell r="N38" t="str">
            <v>CASA-HOGAR Y ATENCION INTEGRAL A MENORES VARONES PROVENIENTES DE FAMILIAS DESINTEGRADAS O DE ESCASOS RECURSOS ECONOMICOS.</v>
          </cell>
        </row>
        <row r="39">
          <cell r="C39" t="str">
            <v>CENTRO ORGANIZADO DE RECURSOS ALIMENTARIOS Y SERVICIOS OMNIMODOS PARA NIÑOS, A.C.</v>
          </cell>
          <cell r="D39" t="str">
            <v>AV. DE LAS ROSAS # 22</v>
          </cell>
          <cell r="E39" t="str">
            <v>COL. EL VERGEL 1a. SECC.</v>
          </cell>
          <cell r="F39" t="str">
            <v>TLAQUEPAQUE, JAL.</v>
          </cell>
          <cell r="G39">
            <v>45590</v>
          </cell>
          <cell r="I39" t="str">
            <v>corasonac@gmail.com</v>
          </cell>
          <cell r="J39" t="str">
            <v xml:space="preserve">36 06 18 25 </v>
          </cell>
          <cell r="K39" t="str">
            <v xml:space="preserve"> FAX 36 06 33 49</v>
          </cell>
          <cell r="L39" t="str">
            <v>MARTHA EUGENIA AGUAYO GONZALEZ</v>
          </cell>
          <cell r="M39" t="str">
            <v>MARTHA EUGENIA AGUAYO GONZALEZ</v>
          </cell>
          <cell r="N39" t="str">
            <v xml:space="preserve">COMEDOR PARA MENORES (DESAYUNOS Y COMIDAS) ESTANCIA INFANTIL, EDUCACION PREESCOLAR, PRIMARIA Y CURSOS DE REGULARIZACION EN EDUCACION PRIMARIA Y SECUNDARIA, SECUNDARIA ABIERTA (PROGRAMA INEA-SEP.) ATENCION MEDICA, OTORGAMIENTO DE DESPENSAS Y MEDICAMENTOS. </v>
          </cell>
        </row>
        <row r="40">
          <cell r="C40" t="str">
            <v>CASA HOGAR NACIDOS PARA TRIUNFAR, A.C.</v>
          </cell>
          <cell r="D40" t="str">
            <v>AV. ACUEDUCTO  # 2130</v>
          </cell>
          <cell r="E40" t="str">
            <v>JARDINES DEL VALLE</v>
          </cell>
          <cell r="F40" t="str">
            <v>ZAPOPAN, JAL.</v>
          </cell>
          <cell r="G40">
            <v>44840</v>
          </cell>
          <cell r="H40" t="str">
            <v>www.casahogarnacidosparatriunfar.com.mx</v>
          </cell>
          <cell r="I40" t="str">
            <v>nacidosptriunfar@hotmail.com</v>
          </cell>
          <cell r="J40" t="str">
            <v xml:space="preserve">38 33 87 84 </v>
          </cell>
          <cell r="L40" t="str">
            <v>VERONICA TEJEDA ALCANTAR</v>
          </cell>
          <cell r="M40" t="str">
            <v>VERONICA TEJEDA ALCANTAR</v>
          </cell>
          <cell r="N40" t="str">
            <v>CASA-HOGAR Y ATENCION INTEGRAL A MENORES DE ESCASOS RECURSOS Y/O ABANDONADOS.</v>
          </cell>
        </row>
        <row r="41">
          <cell r="C41" t="str">
            <v>MADRE FELICITAS, A.C.</v>
          </cell>
          <cell r="D41" t="str">
            <v>5 DE MAYO # 424</v>
          </cell>
          <cell r="E41" t="str">
            <v>ANALCO</v>
          </cell>
          <cell r="F41" t="str">
            <v>GUADALAJARA, JAL.</v>
          </cell>
          <cell r="G41">
            <v>44450</v>
          </cell>
          <cell r="I41" t="str">
            <v>madrefelicitasac@hotmail.com</v>
          </cell>
          <cell r="J41" t="str">
            <v>36 17 57 44</v>
          </cell>
          <cell r="L41" t="str">
            <v>AMALIA ALBAREZ ARREDONDO Y MA. SOCORRO BRIONES NUÑO</v>
          </cell>
          <cell r="M41" t="str">
            <v>OLIVERIA ORTIZ BARRAZA</v>
          </cell>
          <cell r="N41" t="str">
            <v>CASA-HOGAR Y ATENCION INTEGRAL A NIÑOS VARONES DE ESCASOS RECURSOS Y FAMILIAS DESINTEGRADAS.</v>
          </cell>
        </row>
        <row r="42">
          <cell r="C42" t="str">
            <v>VILLA INFANTIL GUADALUPE Y SAN JOSE, A.C.</v>
          </cell>
          <cell r="D42" t="str">
            <v>JUAN MANUEL # 145</v>
          </cell>
          <cell r="E42" t="str">
            <v>ZONA CENTRO</v>
          </cell>
          <cell r="F42" t="str">
            <v>GUADALAJARA, JAL.</v>
          </cell>
          <cell r="G42">
            <v>44100</v>
          </cell>
          <cell r="I42" t="str">
            <v>villainfguadalupej@hotmail.com</v>
          </cell>
          <cell r="J42" t="str">
            <v>34 71 27 21</v>
          </cell>
          <cell r="L42" t="str">
            <v>MARÍA DE JESÚS MÉNDEZ SERRANO</v>
          </cell>
          <cell r="M42" t="str">
            <v>MARÍA DE JESÚS MENDEZ SERRANO</v>
          </cell>
          <cell r="N42" t="str">
            <v xml:space="preserve">CASA-HOGAR Y ATENCION INTEGRAL A MENORES DE 0 A 10 AÑOS ABANDONADOS , HUÉRFANOS O PROVENIENTES DE FAMILIAS DESINTEGRADAS, EN DOS DOMICILIOS (JUAN MANUEL No. 145 S. L. Y CARRETERA MÉXICO MORELIA KM. 89 JOCOTEPEC.)
</v>
          </cell>
        </row>
        <row r="43">
          <cell r="C43" t="str">
            <v>PROGRAMA MANO AMIGA A LA NIÑEZ, A.C.</v>
          </cell>
          <cell r="D43" t="str">
            <v>HACIENDA SANTIAGO # 2602 (FRANCISCO CORONA # 2, COL.CAMPESINA, MPIO. TLAQUEPAQQUE)</v>
          </cell>
          <cell r="E43" t="str">
            <v>COL. OBLATOS</v>
          </cell>
          <cell r="F43" t="str">
            <v>GUADALAJARA, JAL.</v>
          </cell>
          <cell r="G43">
            <v>44700</v>
          </cell>
          <cell r="I43" t="str">
            <v>programa_mano-amiga@hotmail.com</v>
          </cell>
          <cell r="J43" t="str">
            <v>36 70 41 31, 36 51 67 63</v>
          </cell>
          <cell r="L43" t="str">
            <v>C. MA. MARTHA GARCIA LARA</v>
          </cell>
          <cell r="M43" t="str">
            <v>MA. MARTHA GARCIA LARA</v>
          </cell>
          <cell r="N43" t="str">
            <v xml:space="preserve">EUCACION PREESCOLAR, SERVICIO DE COMEDOR, REGULARIZACION ESCOLAR, CURSOS DE VERANO </v>
          </cell>
        </row>
        <row r="44">
          <cell r="C44" t="str">
            <v>HOGAR DEL NIÑO DESPROTEGIDO SAN ISIDRO, A.C.</v>
          </cell>
          <cell r="D44" t="str">
            <v>MARIANO ESCOBEDO # 54</v>
          </cell>
          <cell r="E44" t="str">
            <v>COL. CENTRO</v>
          </cell>
          <cell r="F44" t="str">
            <v>AUTLÁN DE NAVARRO, JAL.</v>
          </cell>
          <cell r="G44">
            <v>48900</v>
          </cell>
          <cell r="I44" t="str">
            <v>hogarsanisidro@outlook.es  mgramos12@hotmail.com</v>
          </cell>
          <cell r="J44" t="str">
            <v>01 317 38 231 14  y 01 321 38 72 109</v>
          </cell>
          <cell r="L44" t="str">
            <v>MARIA GUADALUPE RAMOS BEAS</v>
          </cell>
          <cell r="M44" t="str">
            <v>MARIA GUADALUPE RAMOS BEAS</v>
          </cell>
          <cell r="N44" t="str">
            <v>CASA-HOGAR Y ATENCION INTEGRAL A MENORES MALTRATADOS Y / O ABANDONADOS.</v>
          </cell>
        </row>
        <row r="45">
          <cell r="C45" t="str">
            <v>CASA HOGAR MA.TERESA, A.C.</v>
          </cell>
          <cell r="D45" t="str">
            <v>16 DE SEPTIEMBRE # 371</v>
          </cell>
          <cell r="E45" t="str">
            <v>TESISTÁN</v>
          </cell>
          <cell r="F45" t="str">
            <v>ZAPOPAN, JAL.</v>
          </cell>
          <cell r="G45">
            <v>45200</v>
          </cell>
          <cell r="I45" t="str">
            <v>casahogarmt@hotmail.com</v>
          </cell>
          <cell r="J45" t="str">
            <v>38 97 20 40, 36 16 67 06</v>
          </cell>
          <cell r="L45" t="str">
            <v>GUADALUPE ROMERO RODRIGUEZ</v>
          </cell>
          <cell r="M45" t="str">
            <v>MA. TERESA GOMEZ GUDIÑO</v>
          </cell>
          <cell r="N45" t="str">
            <v>ALBERGUE PARA NIÑAS DE 2 A 16 AÑOS, TANTO DE INGRESO VOLUNTARIO COMO REMITIDAS POR ALGUNA AUTORIDAD</v>
          </cell>
        </row>
        <row r="46">
          <cell r="C46" t="str">
            <v>CIUDAD DE LOS NIÑOS DE NUESTRA SEÑORA DE LOS DOLORES, A. C.</v>
          </cell>
          <cell r="D46" t="str">
            <v>CARRETERA A VILLA HIDALGO KM. 1.5</v>
          </cell>
          <cell r="F46" t="str">
            <v>TEOCALTICHE, JAL.</v>
          </cell>
          <cell r="G46">
            <v>47200</v>
          </cell>
          <cell r="I46" t="str">
            <v>cdninosteocal@hotmail.com</v>
          </cell>
          <cell r="J46" t="str">
            <v>01 346 78 748 56</v>
          </cell>
          <cell r="L46" t="str">
            <v>ANTONIA AVELAR MARQUEZ</v>
          </cell>
          <cell r="M46" t="str">
            <v xml:space="preserve">JESUS GIL AYALA </v>
          </cell>
          <cell r="N46" t="str">
            <v>CASA-HOGAR Y ATENCION INTEGRAL A MENORES HUÉRFANOS, ABANDONADOS Y/O MALTRATADOS, INCLUYENDO DENTRO DE LA MISMA, FORMACION MORAL, SOCIAL Y EDUCATIVA.</v>
          </cell>
        </row>
        <row r="47">
          <cell r="C47" t="str">
            <v>FUNDACION ALOYSIUS GUADALAJARA, A.C.</v>
          </cell>
          <cell r="D47" t="str">
            <v>LOS LAURELES CARRETERA FED. No. 35 GUADALAJARA-JIQUILPAN KM. 116</v>
          </cell>
          <cell r="F47" t="str">
            <v>ACATLAN DE JUAREZ, JAL.</v>
          </cell>
          <cell r="G47">
            <v>45700</v>
          </cell>
          <cell r="I47" t="str">
            <v>somboystownmex@yahoo.com.mx</v>
          </cell>
          <cell r="J47" t="str">
            <v>01 374 59 60 210, 01374 59 60 211 y 212</v>
          </cell>
          <cell r="L47" t="str">
            <v>SOONYOUNG SHIN</v>
          </cell>
          <cell r="M47" t="str">
            <v>YONG SOOK CHEONG HWANG</v>
          </cell>
          <cell r="N47" t="str">
            <v>INSTITUCION INTERNACIONAL DEDICADA A CONSTRUIR Y OPERAR INTERNADOS DONDE LOS NIÑOS DE ESCASOS RECURSOS RECIBEN EDUCACION Y CAPACITACION PARA EL TRABAJO.</v>
          </cell>
        </row>
        <row r="48">
          <cell r="C48" t="str">
            <v>VILLA DE LOS NIÑOS GUADALAJARA, A .C.</v>
          </cell>
          <cell r="D48" t="str">
            <v>CARRETERA  GUADALAJARA-JIQUILPAN KM. 116</v>
          </cell>
          <cell r="F48" t="str">
            <v>ACATLAN DE JUAREZ, JAL.</v>
          </cell>
          <cell r="G48">
            <v>45700</v>
          </cell>
          <cell r="I48" t="str">
            <v>somboystownmex@yahoo.com.mx</v>
          </cell>
          <cell r="J48" t="str">
            <v>01 374 59 60 210, 01374 59 60 211 y 212</v>
          </cell>
          <cell r="K48" t="str">
            <v>01 374 59 60 212</v>
          </cell>
          <cell r="L48" t="str">
            <v>SOONYOUNG SHIN</v>
          </cell>
          <cell r="M48" t="str">
            <v>YONG SOOK CHEONG HWANG</v>
          </cell>
          <cell r="N48" t="str">
            <v>CASA HOGAR PARA NIÑOS DE ESCASOS RECURSOS EN DONDE RECIBEN EDUCACION SECUNDARIA TÉCNICA Y CAPACITACION PARA EL TRABAJO.</v>
          </cell>
        </row>
        <row r="49">
          <cell r="C49" t="str">
            <v>PROYECTO NIÑOS DE LA CALLE DON BOSCO, A.C.</v>
          </cell>
          <cell r="D49" t="str">
            <v>PROLONG. AZALEAS # 1520</v>
          </cell>
          <cell r="E49" t="str">
            <v>MARIANO OTERO</v>
          </cell>
          <cell r="F49" t="str">
            <v>ZAPOPAN, JAL.</v>
          </cell>
          <cell r="G49">
            <v>45090</v>
          </cell>
          <cell r="J49" t="str">
            <v>36 31 84 61</v>
          </cell>
          <cell r="L49" t="str">
            <v>C. SRA. BERTHA SOLIS DE RUIZ</v>
          </cell>
          <cell r="M49" t="str">
            <v>SRA. BERTHA SOLIS DE RUIZ</v>
          </cell>
          <cell r="N49" t="str">
            <v>EDUCACION BÁSICA EN LOS NIVELES DE PREESCOLAR, PRIMARIA Y SECUNDARIA A NIÑOS Y JOVENES DE ESCASOS RECURSOS; ALFABETIZACION, DESAYUNOS ESCOLARES, CONSULTA HOMEOPÁTICA, ANÁLISIS CLÍNICOS, ATENCION PSICOLOGICA Y ESCUELA PARA PADRES.</v>
          </cell>
        </row>
        <row r="50">
          <cell r="C50" t="str">
            <v>MINISTERIOS DE AMOR, A.C.</v>
          </cell>
          <cell r="D50" t="str">
            <v xml:space="preserve">AGUA MARINA # 2548 </v>
          </cell>
          <cell r="E50" t="str">
            <v>RESIDENCIAL VICTORIA</v>
          </cell>
          <cell r="F50" t="str">
            <v>GUADALAJARA, JAL.</v>
          </cell>
          <cell r="G50">
            <v>44540</v>
          </cell>
          <cell r="H50" t="str">
            <v>www.ministeriosdeamor.org.mx</v>
          </cell>
          <cell r="I50" t="str">
            <v>yrezende@ministeriosdeamor.com.mx</v>
          </cell>
          <cell r="J50" t="str">
            <v>36 23 19 00</v>
          </cell>
          <cell r="L50" t="str">
            <v>C. SRITA. CECILIA BLANCHET PEZET</v>
          </cell>
          <cell r="M50" t="str">
            <v>SRA. ALIDA LUKIE PIMENTEL</v>
          </cell>
          <cell r="N50" t="str">
            <v xml:space="preserve">CASA HOGAR Y ATENCION INTEGRAL PARA NIÑOS DE LA CALLE Y EN RIESGO, CONSULTAS MEDICAS Y PSICOLOGICAS. </v>
          </cell>
        </row>
        <row r="51">
          <cell r="C51" t="str">
            <v>DESAYUNOS PARA LOS NIÑOS DE VALLARTA, A.C.</v>
          </cell>
          <cell r="D51" t="str">
            <v>CANDELARIA # 143 BIS</v>
          </cell>
          <cell r="E51" t="str">
            <v>BARRIO SANTA MARIA</v>
          </cell>
          <cell r="F51" t="str">
            <v xml:space="preserve">PUERTO VALLARTA, JAL. </v>
          </cell>
          <cell r="G51">
            <v>48348</v>
          </cell>
          <cell r="I51" t="str">
            <v>desayunosvallarta@gmail.com</v>
          </cell>
          <cell r="J51" t="str">
            <v>01 322 22 494 21 Y 01 322 22 546 65</v>
          </cell>
          <cell r="L51" t="str">
            <v>ALEJANDRA GONZÁLEZ RIVERO</v>
          </cell>
          <cell r="M51" t="str">
            <v>MAYRA M. RODRIGUEZ DOMINGUEZ</v>
          </cell>
          <cell r="N51" t="str">
            <v>DESAYUNOS ESCOLARES Y ACTIVIDADES RECREATIVAS Y DE CAPACITACION, A NIÑOS DE ESCASOS RECURSOS ECONOMICOS.</v>
          </cell>
        </row>
        <row r="52">
          <cell r="C52" t="str">
            <v>CASA HOGAR MAXIMO CORNEJO QUIROZ, A.C.</v>
          </cell>
          <cell r="D52" t="str">
            <v>CARRETERA A TEPIC KM. 9 # 1100</v>
          </cell>
          <cell r="E52" t="str">
            <v>GUADALUPE VICTORIA</v>
          </cell>
          <cell r="F52" t="str">
            <v xml:space="preserve">PUERTO VALLARTA, JAL. </v>
          </cell>
          <cell r="G52">
            <v>48296</v>
          </cell>
          <cell r="I52" t="str">
            <v>casahogar_maximocornejo@hotmail.com</v>
          </cell>
          <cell r="J52" t="str">
            <v>01 322 22 119 08</v>
          </cell>
          <cell r="K52" t="str">
            <v>FAX 01 322 22 119 08</v>
          </cell>
          <cell r="L52" t="str">
            <v>ELISA CORNEJO CORNEJO</v>
          </cell>
          <cell r="M52" t="str">
            <v>ELISA CORNEJO CORNEJO</v>
          </cell>
          <cell r="N52" t="str">
            <v xml:space="preserve">CASA HOGAR Y ATENCION INTEGRAL A MENORES DE 3 MESES A 18 AÑOS, EN ESTADO DE  DESAMPARO O EN SITUACION CRÍTICA. </v>
          </cell>
        </row>
        <row r="53">
          <cell r="C53" t="str">
            <v>VOLUNTARIAS VICENTINAS DE ZAPOTLAN, A.C.</v>
          </cell>
          <cell r="D53" t="str">
            <v xml:space="preserve">CALLE 19 DE SEPTIEMBRE S/N </v>
          </cell>
          <cell r="E53" t="str">
            <v>CRUZ ROJA</v>
          </cell>
          <cell r="F53" t="str">
            <v>CIUDAD GUZMÁN, JAL.</v>
          </cell>
          <cell r="G53">
            <v>49098</v>
          </cell>
          <cell r="I53" t="str">
            <v>voluntarias_vicentinas54@hotmail.com</v>
          </cell>
          <cell r="J53" t="str">
            <v>01 341 41 347 97</v>
          </cell>
          <cell r="L53" t="str">
            <v>MARÍA DE JESÚS EUSEBIO MARTÍNEZ</v>
          </cell>
          <cell r="M53" t="str">
            <v>MARÍA DE JESÚS EUSEBIO MARTÍNEZ</v>
          </cell>
          <cell r="N53" t="str">
            <v>ATENCION A NIÑOS  PROPORCIONÁNDOLES EDUCACION  INICIAL Y PROGRAMA PREESCOLAR.</v>
          </cell>
        </row>
        <row r="54">
          <cell r="C54" t="str">
            <v>ASOCIACION MEXICANA PRO-EDUCACION Y BENEFICENCIA, A.C.</v>
          </cell>
          <cell r="D54" t="str">
            <v>AV.AVILA CAMACHO # 2336</v>
          </cell>
          <cell r="E54" t="str">
            <v>JARD. DEL COUNTRY</v>
          </cell>
          <cell r="F54" t="str">
            <v>GUADALAJARA, JAL.</v>
          </cell>
          <cell r="G54">
            <v>44210</v>
          </cell>
          <cell r="H54" t="str">
            <v>www.alberguemihogar.org.mx</v>
          </cell>
          <cell r="I54" t="str">
            <v>magampebac@outlook.com</v>
          </cell>
          <cell r="J54" t="str">
            <v>333 105 3179</v>
          </cell>
          <cell r="L54" t="str">
            <v>SALVADOR SÁNCHEZ LANDERO</v>
          </cell>
          <cell r="M54" t="str">
            <v>SALVADOR SÁNCHEZ LANDERO</v>
          </cell>
          <cell r="N54" t="str">
            <v>CASA HOGAR Y ATENCION INTEGRAL A NIÑOS DE LA CALLE.</v>
          </cell>
        </row>
        <row r="55">
          <cell r="C55" t="str">
            <v>RIOS EN EL DESIERTO, A.C.</v>
          </cell>
          <cell r="D55" t="str">
            <v>SANTIAGO DE LINIERS # 88</v>
          </cell>
          <cell r="E55" t="str">
            <v>BUENOS AIRES</v>
          </cell>
          <cell r="F55" t="str">
            <v>TLAQUEPAQUE, JAL.</v>
          </cell>
          <cell r="G55">
            <v>45606</v>
          </cell>
          <cell r="I55" t="str">
            <v>martharios_7@hotmail.com</v>
          </cell>
          <cell r="J55" t="str">
            <v>36 00 88 68</v>
          </cell>
          <cell r="L55" t="str">
            <v>MARTHA CAMACHO RUIZ</v>
          </cell>
          <cell r="M55" t="str">
            <v>MARTHA LETICIA CHACON OCHOA</v>
          </cell>
          <cell r="N55" t="str">
            <v>COMEDOR PARA MENORES DE LUNES A VIERNES DE LAS 12:00 A LAS 14:30 HORAS EN EL CERRO DEL 4 DOMICILIO EN SANTIAGO DELINIER 88-A. PLATICAS SOBRE MORALIDAD, BUENAS COSTUMBRES, TEMAS BÍBLICOS, ENTREGA DE DESPENSAS 1 VEZ POR SEMANA EN COL. ALEDAÑA. ORIENTACION FAMILIAR 1 VEZ POR SEMANA.</v>
          </cell>
        </row>
        <row r="56">
          <cell r="C56" t="str">
            <v>INFANCIA Y JUVENTUD EN MANOS DE MARIA, A.C.</v>
          </cell>
          <cell r="D56" t="str">
            <v xml:space="preserve">CONVENTO # 72 </v>
          </cell>
          <cell r="E56" t="str">
            <v>CAÑADAS DE RICOS</v>
          </cell>
          <cell r="F56" t="str">
            <v>LAGOS DE MORENO, JAL.</v>
          </cell>
          <cell r="G56">
            <v>47450</v>
          </cell>
          <cell r="I56" t="str">
            <v>infanciayjuventud_demaria@hotmail.com  y  lizbeth_nsc@hotmail.com</v>
          </cell>
          <cell r="J56" t="str">
            <v>01 474 74 220 36</v>
          </cell>
          <cell r="K56" t="str">
            <v>FAX 01 474 74 220 36</v>
          </cell>
          <cell r="L56" t="str">
            <v>HNA. TERESA HERNANDEZ SANDOVAL</v>
          </cell>
          <cell r="M56" t="str">
            <v>HNA. TERESA HERNANDEZ SANDOVAL</v>
          </cell>
          <cell r="N56" t="str">
            <v>CASA HOGAR. ATENCION INTEGRAL, APOYO DE BECAS EN COLEGIOS DE LA ENTIDAD A ALGUNAS MENORES ALBERGADAS. TALLERES DE CAPACITACION (FABRICACION DE GALLETAS Y TORTILLAS DE HARINA). APOYO A MENORES DE FAMILIAS DESINTEGRADAS, CON MALTRATO O EN VÍAS DE SEPARACION DE LOS PADRES. CANALIZACION EN CUANTO A SERVICIOS MÉDICOS, A LOS PROFESIONISTAS DE ESTA ÁREA QUE COLABORAN GRATUITAMENTE CON CONSULTA Y MEDICAMENTOS.</v>
          </cell>
        </row>
        <row r="57">
          <cell r="C57" t="str">
            <v>CENTRO EDUCATIVO FAMILIAR MARIA  DE NAZARET DE TEPATITLAN, A . C.</v>
          </cell>
          <cell r="D57" t="str">
            <v>EMILIO CARRANZA # 81</v>
          </cell>
          <cell r="E57" t="str">
            <v>ZONA CENTRO</v>
          </cell>
          <cell r="F57" t="str">
            <v>TEPATITLÁN DE MORELOS, JAL.</v>
          </cell>
          <cell r="G57">
            <v>47600</v>
          </cell>
          <cell r="I57" t="str">
            <v>ceif.nazareth@yahoo.com.mx, reyliz_17@yahoo.com.mx</v>
          </cell>
          <cell r="J57" t="str">
            <v>31 80 76 33, 01 378 11 201 70, 045 331 071 3051, 01 378 11 5 96 00</v>
          </cell>
          <cell r="L57" t="str">
            <v>CELIA GONZALEZ GONZALEZ, LEONOR CAMPA ROLDÁN</v>
          </cell>
          <cell r="M57" t="str">
            <v>SALVADOR DE ANDA DELGADILLO</v>
          </cell>
          <cell r="N57" t="str">
            <v>GUARDERÍA, KINDER CON SUS TRES GRADOS, CHARLAS CADA MES  PROGRAMADAS A PADRES (DOS GRUPOS).</v>
          </cell>
        </row>
        <row r="58">
          <cell r="C58" t="str">
            <v>CENTRO DE INVESTIGACION Y DOCUMENTACION PARA LA INFANCIA CALLEJERA, A.C.</v>
          </cell>
          <cell r="D58" t="str">
            <v>AV. ARROYO SECO # 1300 - 94</v>
          </cell>
          <cell r="E58" t="str">
            <v>GEOVILLAS LOS OLIVOS II</v>
          </cell>
          <cell r="F58" t="str">
            <v>TLAQUEPAQUE, JAL.</v>
          </cell>
          <cell r="G58">
            <v>45602</v>
          </cell>
          <cell r="I58" t="str">
            <v>cidinca@yahoo. com.mx</v>
          </cell>
          <cell r="J58" t="str">
            <v>13 68 66 36</v>
          </cell>
          <cell r="L58" t="str">
            <v>JOSÉ GALLEGOS AVENDAÑO</v>
          </cell>
          <cell r="M58" t="str">
            <v>LIC. BERTHA ALICIA GUTIÉRREZ SANTACRUZ</v>
          </cell>
          <cell r="N58" t="str">
            <v>1).- INVESTIGACION. 2).- PROMOCION Y DIFUSION DE LA ASOCIACION CIVIL.  3).- CAPACITACION PEDAGOGICA. 4).- APOYO PSICOLOGICO. 5).- PROGRAMA EDUCATIVO PARA EL NIÑO DE LA CALLE A TRAVÉS DEL APRENDIZAJE DE UN OFICIO Y COMO MEDIDA PREVENTIVA A LA PROBLEMÁTICA. 6). TRABAJO CON PADRES DE FAMILIA   7).- REUNIONES DE SEGUIMIENTO DE MANERA MENSUAL DONDE SE EVALÚA EL TRABAJO Y SE LLEVA A CABO EL PROCESO DE RETROALIMENTACION. 8).- VISITAS DOMICILIARIAS Y  VISITAS EN PLANTELES EDUCATIVOS.  9.- ELABORACION DE  PRE-DIAGNOSTICO,  10. SISTEMATIZACION DE  LA INFORMACION PARA ELEGIR MODELO A SEGUIR.</v>
          </cell>
        </row>
        <row r="59">
          <cell r="C59" t="str">
            <v>REFUGIO INFANTIL SANTA ESPERANZA, A.C.</v>
          </cell>
          <cell r="D59" t="str">
            <v>RICARDO FLORES MAGON  # 251</v>
          </cell>
          <cell r="E59" t="str">
            <v>BENITO JUAREZ</v>
          </cell>
          <cell r="F59" t="str">
            <v>PUERTO VALLARTA, JAL.</v>
          </cell>
          <cell r="G59">
            <v>48389</v>
          </cell>
          <cell r="H59" t="str">
            <v>www.refugioinfantil.com.mx</v>
          </cell>
          <cell r="I59" t="str">
            <v>madre.mari@hotmail.com/risetesoreria@yahoo.com.mx</v>
          </cell>
          <cell r="J59" t="str">
            <v xml:space="preserve">01 322 22 278 57 </v>
          </cell>
          <cell r="K59" t="str">
            <v xml:space="preserve">FAX 01 322 22 278 57 </v>
          </cell>
          <cell r="L59" t="str">
            <v>JOSÉ LUIS ALCAZAR IBARRA</v>
          </cell>
          <cell r="M59" t="str">
            <v>JOSÉ LUIS ALCAZAR IBARRA</v>
          </cell>
          <cell r="N59" t="str">
            <v>CASA HOGAR Y ASISTENCIA INTEGRAL A NIÑOS Y NIÑAS DE ESCASOS RECURSOS, DE 0 14 AÑOS, ESCOLARIDAD, TALLERES DE: MANUALIDADES, CLASES DE PINTURA, COMPUTACION, MÚSICA, GIMNASIA, FORMACION.</v>
          </cell>
        </row>
        <row r="60">
          <cell r="C60" t="str">
            <v>CENTRO DE APOYO Y PROTECCION INFANTIL, A.C.</v>
          </cell>
          <cell r="D60" t="str">
            <v xml:space="preserve"> EN DAMIAN CARMONA # 275, COL. LA HUERTA, JUAN DÍAZ COVARRUBIAS #  427 EN GUADALAJARA, JAL.)</v>
          </cell>
          <cell r="E60" t="str">
            <v>SECTOR LIBERTAD</v>
          </cell>
          <cell r="F60" t="str">
            <v>GUADALAJARA, JAL.</v>
          </cell>
          <cell r="G60">
            <v>44730</v>
          </cell>
          <cell r="J60" t="str">
            <v>36 43 01 94</v>
          </cell>
          <cell r="L60" t="str">
            <v>LUCIE TARDAN WALTZ DE EDELMANN</v>
          </cell>
          <cell r="M60" t="str">
            <v>LUCIE TARDAN DE EDELMANN</v>
          </cell>
          <cell r="N60" t="str">
            <v xml:space="preserve">EXCLUSIVO PARA FAMILIARES DE PERSONAS QUE SE ENCUENTREN PRIVADAS DE SU LIBERTAD: APOYO PSICOLOGICO, SERVICIO MEDICO Y JURÍDICO, APOYO CON DESPENSAS, GUARDERÍA, CASA HOGAR PARA NIÑOS Y NIÑAS DE 0 A 18 AÑOS, PROPORCIONÁNDOLES ATENCION INTEGRAL Y EDUCATIVA, DESDE PREESCOLAR HASTA SECUNDARIA. </v>
          </cell>
        </row>
        <row r="61">
          <cell r="C61" t="str">
            <v>PROMOTORA JUVENIL DON BOSCO, A.C.</v>
          </cell>
          <cell r="D61" t="str">
            <v>RUISEÑOR # 1459</v>
          </cell>
          <cell r="E61" t="str">
            <v>MORELOS</v>
          </cell>
          <cell r="F61" t="str">
            <v>GUADALAJARA, JAL.</v>
          </cell>
          <cell r="G61">
            <v>44160</v>
          </cell>
          <cell r="I61" t="str">
            <v>mairos@live.com.mx</v>
          </cell>
          <cell r="J61" t="str">
            <v>38 26 81 78 Y 38 26 54 69, 36 50 39 30</v>
          </cell>
          <cell r="K61" t="str">
            <v>FAX 38 26 81 78 Y 38 26 54 69</v>
          </cell>
          <cell r="L61" t="str">
            <v>GUADALUPE SANCHEZ SEGURA</v>
          </cell>
          <cell r="M61" t="str">
            <v>GUADALUPE SANCHEZ SEGURA</v>
          </cell>
          <cell r="N61" t="str">
            <v>CASA HOGAR PARA VARONES, ESCUELA Y COMEDOR. POBLACION MIXTA</v>
          </cell>
        </row>
        <row r="62">
          <cell r="C62" t="str">
            <v>CASA PARA EL DESARROLLO DE LA NIÑEZ Y LA ATENCION DEL ANCIANO ARANDENSE, A.C.</v>
          </cell>
          <cell r="D62" t="str">
            <v>ISABEL LA CATOLICA # 1</v>
          </cell>
          <cell r="F62" t="str">
            <v>ARANDAS, JAL.</v>
          </cell>
          <cell r="G62">
            <v>47180</v>
          </cell>
          <cell r="I62" t="str">
            <v>portaldebelen2003@hotmail.com</v>
          </cell>
          <cell r="J62" t="str">
            <v>01 348 78 334 19 Y 01 348 78 333 97</v>
          </cell>
          <cell r="L62" t="str">
            <v>JAVIER LOPEZ OROZCO</v>
          </cell>
          <cell r="M62" t="str">
            <v>JAVIER LOPEZ OROZCO</v>
          </cell>
          <cell r="N62" t="str">
            <v>ALBERGUE PROVISIONAL A MENORES DE Y EN LA CALLE Y/O FAMILIAS DESINTEGRADAS. ORIENTACION, DERIVACIONES DE APOYO, ASESORIA LEGAL Y PSICOLOGICA. PROYECTO: CONSTRUCCION DE UNA CASA HOGAR EN SU PRIMERA ETAPA.</v>
          </cell>
        </row>
        <row r="63">
          <cell r="C63" t="str">
            <v>CHILDREN INTERNATIONAL-JALISCO, A.C.</v>
          </cell>
          <cell r="D63" t="str">
            <v xml:space="preserve">ANTONIO VALERIANO #  3220  </v>
          </cell>
          <cell r="E63" t="str">
            <v xml:space="preserve"> COL. CAMPO DE POLO   </v>
          </cell>
          <cell r="F63" t="str">
            <v>GUADALAJARA, JAL.</v>
          </cell>
          <cell r="G63">
            <v>44500</v>
          </cell>
          <cell r="I63" t="str">
            <v>accounting@jal-children.org.mx</v>
          </cell>
          <cell r="J63" t="str">
            <v>31 23 06 92  Y 31 23 06 93, 31 21 54 97</v>
          </cell>
          <cell r="L63" t="str">
            <v>SILVIA GUADALUPE FIGUEROA GONZÁLEZ, MA. GUADALUPE LOPEZ ESPARZA</v>
          </cell>
          <cell r="M63" t="str">
            <v>SILVIA GUADALUPE FIGUEROA GONZÁLEZ</v>
          </cell>
          <cell r="N63" t="str">
            <v xml:space="preserve"> APOYO A MENORES Y SUS FAMILIAS EN  PROGRAMAS DE  SALUD, NUTRICION, ASISTENCIA FAMILIAR, TERAPIA PSICOLOGICA Y EDUCACION. OTORGAMIENTO DE APOYOS EN ESPECIE, CONSULTAS MEDICAS, ODONTOLOGICAS  Y NUTRICIONALES, TALLERES DE FORMACION EN VALORES PARA PADRES E HIJOS. </v>
          </cell>
        </row>
        <row r="64">
          <cell r="C64" t="str">
            <v>CASA HOGAR KAMAMI, A.C.</v>
          </cell>
          <cell r="D64" t="str">
            <v xml:space="preserve">JUAN MANUEL # 912 </v>
          </cell>
          <cell r="E64" t="str">
            <v>SECTOR HIDALGO</v>
          </cell>
          <cell r="F64" t="str">
            <v>GUADALAJARA, JAL.</v>
          </cell>
          <cell r="G64">
            <v>44200</v>
          </cell>
          <cell r="H64" t="str">
            <v>www.casakamami.org</v>
          </cell>
          <cell r="I64" t="str">
            <v>direccion@casakamami.org</v>
          </cell>
          <cell r="J64" t="str">
            <v>38 25 39 26</v>
          </cell>
          <cell r="L64" t="str">
            <v>ALEJANDRO ANTONIO CABRERA SANCHEZ</v>
          </cell>
          <cell r="M64" t="str">
            <v>ALEJANDRO ANTONIO CABRERA SANCHEZ</v>
          </cell>
          <cell r="N64" t="str">
            <v>CASA HOGAR Y ATENCION INTEGRAL A NIÑAS Y ADOLESCENTES MENORES DE EDAD, PROVENIENTES DE FAMILIAS DESINTEGRADAS.</v>
          </cell>
        </row>
        <row r="65">
          <cell r="C65" t="str">
            <v>CENTRO DE AMOR EN ACCION BRAZOS EXTENDIDOS, A.C.</v>
          </cell>
          <cell r="D65" t="str">
            <v xml:space="preserve">PEDRO MORENO # 67 </v>
          </cell>
          <cell r="E65" t="str">
            <v>LAS REDES</v>
          </cell>
          <cell r="F65" t="str">
            <v>CHAPALA, JAL.</v>
          </cell>
          <cell r="G65">
            <v>45900</v>
          </cell>
          <cell r="I65" t="str">
            <v>director@loveinactioncenter.org</v>
          </cell>
          <cell r="J65" t="str">
            <v>01 376 76 57 409</v>
          </cell>
          <cell r="L65" t="str">
            <v>ANABEL HURTADO MARTINEZ</v>
          </cell>
          <cell r="M65" t="str">
            <v>ANABEL HURTADO MARTINEZ</v>
          </cell>
          <cell r="N65" t="str">
            <v>CASA HOGAR Y ASISTENCIA INTEGRAL, OFRECIENDO APOYO CON TERAPIAS  PSICOPEDAGOGICAS A  LOS MENORES QUE PRESENTAN CAPACIDADES DIFERENTES Y ALGUN PROBLEMA DE APRENDIZAJE.</v>
          </cell>
        </row>
        <row r="66">
          <cell r="C66" t="str">
            <v>PEDACITO DEL CIELO, A.C.</v>
          </cell>
          <cell r="D66" t="str">
            <v>OBELIZCO  #  95</v>
          </cell>
          <cell r="E66" t="str">
            <v>COL. AGRICOLA</v>
          </cell>
          <cell r="F66" t="str">
            <v>ZAPOPAN, JAL.</v>
          </cell>
          <cell r="G66">
            <v>45236</v>
          </cell>
          <cell r="H66" t="str">
            <v>www.pedacitodelcielo.org.mx</v>
          </cell>
          <cell r="I66" t="str">
            <v>pedacitodelcielo@gmail.com  pedacitodelcielo2013@hotmail.com</v>
          </cell>
          <cell r="J66" t="str">
            <v>36 12 93 39 Y 36 84 56 65</v>
          </cell>
          <cell r="L66" t="str">
            <v>GINA MARIA MORALES AMBROSI</v>
          </cell>
          <cell r="M66" t="str">
            <v>GINA MARIA MORALES OMBROSI</v>
          </cell>
          <cell r="N66" t="str">
            <v>DOMICILIO DE SERVICIOS: OBELISCO No. 95 COL. AGRARIA, C.P. 45236, ZAPOPAN, JAL. CASA HOGAR PARA NIÑOS DE ESCASOS RECURSOS.</v>
          </cell>
        </row>
        <row r="67">
          <cell r="C67" t="str">
            <v>HOGAR DE AMOR Y PROTECCION AL NIÑO, A.C.</v>
          </cell>
          <cell r="D67" t="str">
            <v>AQUILES SERDAN # 32</v>
          </cell>
          <cell r="E67" t="str">
            <v>ZONA CENTRO</v>
          </cell>
          <cell r="F67" t="str">
            <v>CIUDAD GUZMÁN, JAL.</v>
          </cell>
          <cell r="G67">
            <v>49000</v>
          </cell>
          <cell r="I67" t="str">
            <v>israelgalvan@msn.com</v>
          </cell>
          <cell r="J67" t="str">
            <v>01 341 41 2 96 49</v>
          </cell>
          <cell r="L67" t="str">
            <v>ISRAEL GALVAN MELGOZA</v>
          </cell>
          <cell r="M67" t="str">
            <v>NAHUM GUTIERREZ MALDONADO</v>
          </cell>
          <cell r="N67" t="str">
            <v>CASA HOGAR Y ASISTENCIA INTEGRAL A MENORES DESAMPARADOS.</v>
          </cell>
        </row>
        <row r="68">
          <cell r="C68" t="str">
            <v>COLECTIVO PRO-DERECHOS DE LA NIÑEZ, A.C.</v>
          </cell>
          <cell r="D68" t="str">
            <v>CRUZ VERDE # 19</v>
          </cell>
          <cell r="E68" t="str">
            <v>COL. JESÚS</v>
          </cell>
          <cell r="F68" t="str">
            <v>GUADALAJARA, JAL.</v>
          </cell>
          <cell r="G68">
            <v>44200</v>
          </cell>
          <cell r="I68" t="str">
            <v>administracion@codeni.org.mx</v>
          </cell>
          <cell r="J68" t="str">
            <v>38 27 42 74</v>
          </cell>
          <cell r="L68" t="str">
            <v>LETICIA ESCOTO MONTOYA</v>
          </cell>
          <cell r="M68" t="str">
            <v>REBECCA DANIELLE STRICKLAND</v>
          </cell>
          <cell r="N68" t="str">
            <v xml:space="preserve">TALLERES RECREATIVOS, EN DONDE SE ATIENDEN A NIÑAS Y NIÑOS, CON TEMAS DE VALORES Y APOYO EN TAREAS ESCOLARES. TALLER PARA PADRES. BECAS ESCOLARES (20 NIÑOS) CON LOS RECURSOS QUE SON OTORGADOS POR EL DIF JALISCO, A TRAVES DEL PROGRAMA “DE LA CALLE A LA VIDA” Y DEL “RAMO  33”. </v>
          </cell>
        </row>
        <row r="69">
          <cell r="C69" t="str">
            <v>FUNDACION PARA EL APOYO INSTITUCIONAL Y ALDEA INFANTIL, A.C.</v>
          </cell>
          <cell r="D69" t="str">
            <v>MIGUEL SILVA ROMERO # 133</v>
          </cell>
          <cell r="E69" t="str">
            <v>SANTA MARÍA TEQUEPEXPAN</v>
          </cell>
          <cell r="F69" t="str">
            <v>TLAQUEPAQUE, JAL.</v>
          </cell>
          <cell r="G69">
            <v>45601</v>
          </cell>
          <cell r="H69" t="str">
            <v>info@funaii.ogr.mx</v>
          </cell>
          <cell r="I69" t="str">
            <v>www.funaii.org.mx   pvg1205@gmail.com</v>
          </cell>
          <cell r="J69" t="str">
            <v xml:space="preserve">10 86 76 58 </v>
          </cell>
          <cell r="K69" t="str">
            <v>36 15 94 63</v>
          </cell>
          <cell r="L69" t="str">
            <v>LEOPOLDO VILLA GARCÍA IGARTUA, ERNESTO ALONO LOPEZ BARAJAS</v>
          </cell>
          <cell r="M69" t="str">
            <v>LEOPOLDO VILLA GARCÍA IGARTUA</v>
          </cell>
          <cell r="N69" t="str">
            <v>REALIZAN ACTIVIDADES DE RECREACION Y APOYO EN TAREAS ESCOLARES. PARTICIPAN EN TODO TIPO DE CELEBRACIONES: POSADAS, DÍA DE REYES, CUMPLEAÑOS, CAMPAMENTOS, SALIDAS A BALNEARIOS, SALIDAS AL CINE EN GRUPO, AL CIRCO, UN PASEO A PUERTO VALLARTA A LOS MENORES DE MEJOR PROMEDIO, RETIROS ESPIRITUALES, ACTIVIDADES DEPORTIVAS, ENTRE OTRAS.</v>
          </cell>
        </row>
        <row r="70">
          <cell r="C70" t="str">
            <v>FUNDACION FUENTE DE AGUA FUNDACION</v>
          </cell>
          <cell r="D70" t="str">
            <v>AV. CIRCUNVALACION DEL BOSQUE # 1345</v>
          </cell>
          <cell r="E70" t="str">
            <v>COL. EL BAJIO</v>
          </cell>
          <cell r="F70" t="str">
            <v>ZAPOPAN, JAL.</v>
          </cell>
          <cell r="G70">
            <v>45019</v>
          </cell>
          <cell r="H70" t="str">
            <v>fiscallucia@prodigy.net.mx</v>
          </cell>
          <cell r="I70" t="str">
            <v>ficallucia@prodigy.net.mx</v>
          </cell>
          <cell r="J70" t="str">
            <v>36 15 84 92</v>
          </cell>
          <cell r="L70" t="str">
            <v>JUAN JOSE PRADO BUENROSTRO</v>
          </cell>
          <cell r="M70" t="str">
            <v>AURELIO PEREZ GUTIERREZ</v>
          </cell>
          <cell r="N70" t="str">
            <v>PROYECTO DE ESTABLECIMIENTO DE UNA CASA HOGAR PARA NIÑAS</v>
          </cell>
        </row>
        <row r="71">
          <cell r="C71" t="str">
            <v>SUEÑOS Y ESPERANZAS, A.C.</v>
          </cell>
          <cell r="D71" t="str">
            <v xml:space="preserve">SANTO TOMÁS DE AQUINO # 5136 </v>
          </cell>
          <cell r="E71" t="str">
            <v>COL. JARDINES DE GUADALUPE</v>
          </cell>
          <cell r="F71" t="str">
            <v>ZAPOPAN, JAL.</v>
          </cell>
          <cell r="G71">
            <v>45030</v>
          </cell>
          <cell r="H71" t="str">
            <v>suenosyesperanzasac@hotmail.com</v>
          </cell>
          <cell r="I71" t="str">
            <v>informacion@suenosyesperanzas.org  erikacid72@yahoo.com.mx</v>
          </cell>
          <cell r="J71" t="str">
            <v xml:space="preserve">36 29 98 98 </v>
          </cell>
          <cell r="L71" t="str">
            <v xml:space="preserve">GLORIA ERIKA CID GALINDO </v>
          </cell>
          <cell r="M71" t="str">
            <v xml:space="preserve">GLORIA ERIKA CID GALINDO </v>
          </cell>
          <cell r="N71" t="str">
            <v>CASA HOGAR Y ATENCION INTEGRAL A NIÑOS DESAMPARADOS EN EL DOMICILIO DE COMERCIANTE No. 5215 COL. ARCOS DE GUADALUPE, ZAPOPAN, JAL.</v>
          </cell>
        </row>
        <row r="72">
          <cell r="C72" t="str">
            <v>CASA HOGAR MI PEQUEÑA FAMILIA, A.C.</v>
          </cell>
          <cell r="D72" t="str">
            <v>ALAMEDA # 100</v>
          </cell>
          <cell r="E72" t="str">
            <v xml:space="preserve">GUADALUPE </v>
          </cell>
          <cell r="F72" t="str">
            <v>SAYULA, JAL.</v>
          </cell>
          <cell r="G72">
            <v>49300</v>
          </cell>
          <cell r="I72" t="str">
            <v>mipequenafamilia@hotmail.com</v>
          </cell>
          <cell r="J72" t="str">
            <v>01 342 422 04 03, 045 331 804 6691</v>
          </cell>
          <cell r="L72" t="str">
            <v>JUDITH BETZABETH DE LA VARA BUSTAMANTES</v>
          </cell>
          <cell r="M72" t="str">
            <v>JUDITH BETZABETH DE LA VARA BUSTAMANTES</v>
          </cell>
          <cell r="N72" t="str">
            <v>CASA HOGAR Y ASISTENCIA INTEGRAL A NIÑOS DE 3 A 13 AÑOS DE EDAD.</v>
          </cell>
        </row>
        <row r="73">
          <cell r="C73" t="str">
            <v>HOGAR ANA MA.CASILLAS, A.C.</v>
          </cell>
          <cell r="D73" t="str">
            <v>PEDRO MORENO # 430</v>
          </cell>
          <cell r="E73" t="str">
            <v>POZO DEL MONTE</v>
          </cell>
          <cell r="F73" t="str">
            <v>TEPATITLÁN DE MORELOS, JAL.</v>
          </cell>
          <cell r="G73">
            <v>47600</v>
          </cell>
          <cell r="I73" t="str">
            <v>inanca2000@yahoo.com.mx</v>
          </cell>
          <cell r="J73" t="str">
            <v>01 378 78 209 04</v>
          </cell>
          <cell r="K73" t="str">
            <v>01 378 78 165 75</v>
          </cell>
          <cell r="L73" t="str">
            <v>ALESANDRA AMIGONI BOLIS</v>
          </cell>
          <cell r="M73" t="str">
            <v>ALESSANDRA AMIGONI BOLIS</v>
          </cell>
          <cell r="N73" t="str">
            <v>ATENCION INTEGRAL A 65 MENORES DE RECIEN NACIDOS HASTA LOS 25AÑOS DE EDAD A LOS QUE SE BRINDA FORMACION INTEGRAL PARA PREPARARLOS PARA ENFRENTARSE AL UNDO CON DIGNIDAD Y ÉXITO.</v>
          </cell>
        </row>
        <row r="74">
          <cell r="C74" t="str">
            <v>CASA INFANTIL MOJONERAS, A.C.</v>
          </cell>
          <cell r="D74" t="str">
            <v xml:space="preserve">CERRADA JALISCO # 461 </v>
          </cell>
          <cell r="E74" t="str">
            <v>COL. LAS MOJONERAS</v>
          </cell>
          <cell r="F74" t="str">
            <v>PUERTO VALLARTA, JAL.</v>
          </cell>
          <cell r="G74">
            <v>48290</v>
          </cell>
          <cell r="J74" t="str">
            <v>01 322 29 031 78</v>
          </cell>
          <cell r="L74" t="str">
            <v>MELANI MARTÍNEZ ÁLVAREZ</v>
          </cell>
          <cell r="M74" t="str">
            <v>MELANI MARTÍNEZ ÁLVAREZ</v>
          </cell>
          <cell r="N74" t="str">
            <v>ATENCION A NIÑOS DE BAJOS RECUROS QUE VIVEN EN ZONAS MARGINADAS, PROPORCIONANDO ALIMENTACION, VESTIDO, ATENCION MÉDICA Y PSICOLOGICA, RECRACION Y APOYO EN LAS TAREAS, BECAS EDUCATIVAS.</v>
          </cell>
        </row>
        <row r="75">
          <cell r="C75" t="str">
            <v>NIÑOS Y ADOLESCENTES EN ARMONIA, A.C.</v>
          </cell>
          <cell r="D75" t="str">
            <v xml:space="preserve">REPÚBLICA # 426 </v>
          </cell>
          <cell r="E75" t="str">
            <v>SAN JUAN DE DIOS</v>
          </cell>
          <cell r="F75" t="str">
            <v>GUADALAJARA, JAL.</v>
          </cell>
          <cell r="G75">
            <v>44730</v>
          </cell>
          <cell r="I75" t="str">
            <v>niñosyadolescentesenarmoni@hotmail.com</v>
          </cell>
          <cell r="J75" t="str">
            <v xml:space="preserve">33 67 01 98    </v>
          </cell>
          <cell r="K75" t="str">
            <v xml:space="preserve">33 67 01 98    </v>
          </cell>
          <cell r="L75" t="str">
            <v>LIC. SARAHÍ ESTRADA RAMÍREZ</v>
          </cell>
          <cell r="M75" t="str">
            <v>LIC. SARAHÍ ESTRADA RAMÍREZ</v>
          </cell>
          <cell r="N75" t="str">
            <v>SERVICIOS DE CASA HOGAR, ATENCION  INTEGRAL A NIÑAS, PSICOLOGICA INDIVIDUAL Y GRUPAL, CURSOS DE VERANO, ORIENTACION VOCACIONAL, TALLERES EDUCATIVOS, CULTURALES Y RECREATIVOS, REGULARIZACION EN PRIMARIA Y SECUNDARIA EN COORDINACION CON EL IEEA.</v>
          </cell>
        </row>
        <row r="76">
          <cell r="C76" t="str">
            <v>CASA HOGAR FLORECITAS DEL CARMEN, A.C.</v>
          </cell>
          <cell r="D76" t="str">
            <v>SANTA TERESA # 411</v>
          </cell>
          <cell r="E76" t="str">
            <v>COL. SANTA MARGARITA 2DA. SECCION</v>
          </cell>
          <cell r="F76" t="str">
            <v>ZAPOPAN, JAL.</v>
          </cell>
          <cell r="G76">
            <v>45130</v>
          </cell>
          <cell r="I76" t="str">
            <v>florecitasdelcarmen@hotmail.com</v>
          </cell>
          <cell r="J76" t="str">
            <v>36 36 22 53</v>
          </cell>
          <cell r="L76" t="str">
            <v>TOMASA HERRERA ALVAREZ</v>
          </cell>
          <cell r="M76" t="str">
            <v>TOMASA HERRERA ALVAREZ</v>
          </cell>
          <cell r="N76" t="str">
            <v>ATENCION INTEGRAL A NIÑAS DESAMPARADAS DE LOS 4 A LOS 12 AÑOS DE EDAD, DERIVADAS POR INSTANCIAS OFICIALES Y/O A PETICION DE LOS PADRES DE FAMILIA.</v>
          </cell>
        </row>
        <row r="77">
          <cell r="C77" t="str">
            <v>MADRE CONSEJO ADDATIS, A.C.</v>
          </cell>
          <cell r="D77" t="str">
            <v>FRANCISCO JAVIER GAMBOA #130</v>
          </cell>
          <cell r="E77" t="str">
            <v>COL. ARCOS VALLARTA</v>
          </cell>
          <cell r="F77" t="str">
            <v>GUADALAJARA, JAL.</v>
          </cell>
          <cell r="G77">
            <v>44140</v>
          </cell>
          <cell r="I77" t="str">
            <v>addatis@yahoo.es</v>
          </cell>
          <cell r="J77" t="str">
            <v>36 15 06 03</v>
          </cell>
          <cell r="L77" t="str">
            <v>ANA ROSA FUENTES RUBIO</v>
          </cell>
          <cell r="M77" t="str">
            <v>ANA ROSA FUENTES RUBIO</v>
          </cell>
          <cell r="N77" t="str">
            <v>ATENCION INTEGRAL A NIÑAS DE 6 A 12 AÑOS DE EDAD, HIJAS DE MADRES SOLTERAS, TRABAJADORAS Y/O DE FAMILIAS DESINTEGRADAS (QUE NO TENGAN PROBLEMAS LEGALES)</v>
          </cell>
        </row>
        <row r="78">
          <cell r="C78" t="str">
            <v>CREANDO PUENTES, A.C.</v>
          </cell>
          <cell r="D78" t="str">
            <v>PRIVADA ESPAÑA # 205</v>
          </cell>
          <cell r="E78" t="str">
            <v>LA DURAZNERA</v>
          </cell>
          <cell r="F78" t="str">
            <v>TLAQUEPAQUE, JAL.</v>
          </cell>
          <cell r="G78">
            <v>45580</v>
          </cell>
          <cell r="H78" t="str">
            <v>www.creandopuestes.org</v>
          </cell>
          <cell r="I78" t="str">
            <v>creandopuentesac@hotmail.com</v>
          </cell>
          <cell r="J78" t="str">
            <v>17 34 09 18</v>
          </cell>
          <cell r="L78" t="str">
            <v>OFELIA FLORES HERNÁNDEZ</v>
          </cell>
          <cell r="M78" t="str">
            <v>OFELIA FLORES HERNÁNDEZ</v>
          </cell>
          <cell r="N78" t="str">
            <v>ALIMENTACION, VESTIDO, APOYO EN ACTIVIDADES ESCOLARES, LECTURA Y SERVICIO MÉDICO.</v>
          </cell>
        </row>
        <row r="79">
          <cell r="C79" t="str">
            <v>MAYAMA, A.C.</v>
          </cell>
          <cell r="D79" t="str">
            <v>ALTOS HORNOS # 1286</v>
          </cell>
          <cell r="E79" t="str">
            <v>PARQUE INDUSTRIAL EL ALAMO</v>
          </cell>
          <cell r="F79" t="str">
            <v>GUADALAJARA, JAL.</v>
          </cell>
          <cell r="G79">
            <v>44900</v>
          </cell>
          <cell r="H79" t="str">
            <v>www.mayama.org.mx</v>
          </cell>
          <cell r="I79" t="str">
            <v>alejandra@mayama.org.mx  desarrolloinstitucional@mayama.org.mx</v>
          </cell>
          <cell r="J79" t="str">
            <v xml:space="preserve">36 66 20 10, 36 66 20 05 </v>
          </cell>
          <cell r="L79" t="str">
            <v>MONICA VARELA CUEVAS</v>
          </cell>
          <cell r="M79" t="str">
            <v>LUIS EDUARDO ECHEVERRÍA CORTÉS</v>
          </cell>
          <cell r="N79" t="str">
            <v>v       EDUCACION A TRAVÉS DE LAS ARTES Y CULTURA. v TALLER EN LA DISCIPLINA DE  TAEKWONDO, SU PRINCIPAL PROYECTO. v TALLER DE ARTES PLÁSTICAS Y PINTURA. v TALLER DE ESCULTURA, DIBUJO, GRABADO Y FOTOGRAFÍA. v TALLER ACADEMICO EXTRA-ESCOLAR. v CURSOS DE CAPACITACION A DIFERENTES ASOCIACIONES CIVILES.</v>
          </cell>
        </row>
        <row r="80">
          <cell r="C80" t="str">
            <v>ROSTRO DEL PADRE, A.C.</v>
          </cell>
          <cell r="D80" t="str">
            <v>QUETZAL # 7</v>
          </cell>
          <cell r="E80" t="str">
            <v>COL. EL PALOMAR</v>
          </cell>
          <cell r="F80" t="str">
            <v>SAN MARCOS, JAL.</v>
          </cell>
          <cell r="G80">
            <v>46540</v>
          </cell>
          <cell r="I80" t="str">
            <v>rdp-ac@hotmail.com</v>
          </cell>
          <cell r="J80" t="str">
            <v>01  386 75 7 01 57</v>
          </cell>
          <cell r="L80" t="str">
            <v>CARLOS DOMINGUEZ GARCÍA</v>
          </cell>
          <cell r="M80" t="str">
            <v>CARLOS DOMINGUEZ GARCÍA</v>
          </cell>
          <cell r="N80" t="str">
            <v>PRETENDEN BRINDAR ATENCION A MENORES EN TRES PROGRAMAS: CORTO PLAZO: MENORES QUE POR ALGUNA SITUACION LOS PROPIOS PADRES SOLICITEN EL SERVICIO EN FORMA TEMPORAL. MEDIANO PLAZO: AQUELLOS MENORES QUE UNICAMENTE REQUIERAN DEL SERVICIO EN LOS CASOS QUE LOS PADRES SEAN PRIVADOS DE SU LIBERTAD Y NO EXISTAN FAMILIARES QUE LOS PUEDAN ATENDER. LARGO PLAZO: MENORES QUE POR SITUACIONES LEGALES TENGAN QUE PERMANECER EN LA CASA HOGAR POR PERIODOS PROLONGADOS.</v>
          </cell>
        </row>
        <row r="81">
          <cell r="C81" t="str">
            <v>CASA HOGAR JOSIAS Y BETANIA, A.C.</v>
          </cell>
          <cell r="D81" t="str">
            <v>GUADALUPE VICTORIA # 1461  (ROBLE # 1235, COL. DEL FRESNO)</v>
          </cell>
          <cell r="E81" t="str">
            <v>COL REYNOSA, CENTRO</v>
          </cell>
          <cell r="F81" t="str">
            <v>REYNOSA, TAMAULIPAS</v>
          </cell>
          <cell r="G81">
            <v>44900</v>
          </cell>
          <cell r="J81" t="str">
            <v xml:space="preserve">31 62 13 18 </v>
          </cell>
          <cell r="L81" t="str">
            <v>JULIO CESAR GARCÍA TRUJILLO</v>
          </cell>
          <cell r="M81" t="str">
            <v>JULIO CESAR GARCÍA TRUJILLO</v>
          </cell>
          <cell r="N81" t="str">
            <v>BRINDAN ATENCION INTEGRAL A MENORES HUÉRFANOS O ABANDONADOS DE AMBOS SEXOS, DERIVADOS POR INSTANCIAS OFICIALES.</v>
          </cell>
        </row>
        <row r="82">
          <cell r="C82" t="str">
            <v>UXLN, A.C.</v>
          </cell>
          <cell r="D82" t="str">
            <v>DOMÉNICO SCARLATTI # 251</v>
          </cell>
          <cell r="E82" t="str">
            <v>PRADOS VALLARTA</v>
          </cell>
          <cell r="F82" t="str">
            <v>ZAPOPAN, JAL.</v>
          </cell>
          <cell r="G82">
            <v>45020</v>
          </cell>
          <cell r="I82" t="str">
            <v>contacto@unionporlosninos.org jorge.avila@unionporninos.org</v>
          </cell>
          <cell r="J82" t="str">
            <v>33 19 32 90 03</v>
          </cell>
          <cell r="L82" t="str">
            <v>JORGE ARTURO AVILA CERVANTES</v>
          </cell>
          <cell r="M82" t="str">
            <v>JORGE ARTURO AVILA CERVANTES</v>
          </cell>
          <cell r="N82" t="str">
            <v>APOYO A INSTITUCIONES MEDIANTE PERSONAL PARA AYUDAR A LOS MENORES ALBERGADOS EN SUS TAREAS, CLUB SOCIAL: EN DEPORTES, ENTREGA DE APOYOS EN MEDICAMENTO Y PLÁTICAS DE EDUCACION PARA LA SALUD.</v>
          </cell>
        </row>
        <row r="83">
          <cell r="C83" t="str">
            <v>ASOCIACION DE APOYO AL MENOR MADRE NATY, A.C.</v>
          </cell>
          <cell r="D83" t="str">
            <v>NICOLAS BRAVO # 68 A</v>
          </cell>
          <cell r="E83" t="str">
            <v>COL. LOMA DORADA</v>
          </cell>
          <cell r="F83" t="str">
            <v>ZAPOTLANEJO, JAL.</v>
          </cell>
          <cell r="G83">
            <v>45430</v>
          </cell>
          <cell r="J83" t="str">
            <v>01 373 73 4 05 65</v>
          </cell>
          <cell r="L83" t="str">
            <v>MARÍA LUISA MORALES SOLÍS</v>
          </cell>
          <cell r="M83" t="str">
            <v>MARÍA LUISA MORALES SOLIS</v>
          </cell>
          <cell r="N83" t="str">
            <v>PROYECTO DE CONSTRUCCION DE UNA CASA HOGAR.</v>
          </cell>
        </row>
        <row r="84">
          <cell r="C84" t="str">
            <v>LA OLA DE JALISCO, A.C.</v>
          </cell>
          <cell r="D84" t="str">
            <v>COLON SUR #148</v>
          </cell>
          <cell r="E84" t="str">
            <v>CENTRO</v>
          </cell>
          <cell r="F84" t="str">
            <v>JOCOTEPEC, JAL.</v>
          </cell>
          <cell r="G84">
            <v>45800</v>
          </cell>
          <cell r="I84" t="str">
            <v>laolacasahogar.com</v>
          </cell>
          <cell r="J84" t="str">
            <v>331 550 5208 Y 331 161 6325</v>
          </cell>
          <cell r="L84" t="str">
            <v xml:space="preserve">BECKY LOU PLINKE </v>
          </cell>
          <cell r="M84" t="str">
            <v xml:space="preserve">BECKY LOU PLINKE </v>
          </cell>
          <cell r="N84" t="str">
            <v>CASA HOGAR PARA NIÑOS Y NIÑAS DE 1 AÑO A 12 AÑOS DE EDAD, CON ATENCION INTEGRAL</v>
          </cell>
        </row>
        <row r="85">
          <cell r="C85" t="str">
            <v>ASILO NUESTRA SEÑORA DE ZAPOPAN, A.C.</v>
          </cell>
          <cell r="D85" t="str">
            <v>HIDALGO # 60</v>
          </cell>
          <cell r="E85" t="str">
            <v>ZONA CENTRO</v>
          </cell>
          <cell r="F85" t="str">
            <v>ZAPOPAN, JAL.</v>
          </cell>
          <cell r="G85">
            <v>45100</v>
          </cell>
          <cell r="I85" t="str">
            <v>kiara_ixtla@hotmail.com</v>
          </cell>
          <cell r="J85" t="str">
            <v>36 36 74 11</v>
          </cell>
          <cell r="L85" t="str">
            <v>LEONOR ELVIRA VILLALVA ACEVEDO, MARIA DE LOURDES LOPEZ GAXIOLA</v>
          </cell>
          <cell r="M85" t="str">
            <v>LEONOR ELVIRA VILLALVA ACEVEDO</v>
          </cell>
          <cell r="N85" t="str">
            <v>·         ATENCION INTEGRAL A MENORES DE EDAD (8 A 11 AÑOS).   • EDUCACION BASICA (PRIMARIA – COLEGIO “MAYAS”, LUGAR DONDE LAS RELIGIOSAS SON DOCENTES.   • TRAMITES DE CANALIZACION PARA BECA.  • CURSOS DE VALORES A PADRES DE FAMILIA.      • ACOPAÑAMIENTO MORAL.</v>
          </cell>
        </row>
        <row r="86">
          <cell r="C86" t="str">
            <v>DESEOS DEL CORAZON, A.C.</v>
          </cell>
          <cell r="D86" t="str">
            <v>PROL. JUÁREZ # 120-4</v>
          </cell>
          <cell r="E86" t="str">
            <v>CENTRO</v>
          </cell>
          <cell r="F86" t="str">
            <v xml:space="preserve">SAN JUAN DE LOS LAGOS, JAL.   </v>
          </cell>
          <cell r="G86">
            <v>47000</v>
          </cell>
          <cell r="I86" t="str">
            <v>deseos_delcorazon_@gmail.com, susa603@hotmail.com</v>
          </cell>
          <cell r="J86" t="str">
            <v xml:space="preserve">32 88 45 76    </v>
          </cell>
          <cell r="L86" t="str">
            <v xml:space="preserve">KARLA FERNÁNDEZ TORRES </v>
          </cell>
          <cell r="M86" t="str">
            <v>SUSANA AGUILERA GONZALEZ</v>
          </cell>
          <cell r="N86" t="str">
            <v xml:space="preserve"> APOYO EN ESPECIE Y/O RECURSO ECONOMICO A INSTITUCIONES, CON LA FINALIDAD DE CUBRIR NECESIDADES.   PROMOVER Y APORTAR SOLUCIONES A LAS PROBLEMÁTICAS PRESENTADAS POR LAS INSTITUCIONES.   APOYO CON PERSONAL PROFESIONAL O TÉCNICO A INSTITUCIONES. </v>
          </cell>
        </row>
        <row r="87">
          <cell r="C87" t="str">
            <v>FUNDACION ESCALAR, A.C.</v>
          </cell>
          <cell r="D87" t="str">
            <v>ROMANOS # 12 (AV. GUADALAJARA # 1500, COL. COLEGIO DEL AIRE)</v>
          </cell>
          <cell r="E87" t="str">
            <v>COL. ALTAMIRA</v>
          </cell>
          <cell r="F87" t="str">
            <v>ZAPOPAN, JAL.</v>
          </cell>
          <cell r="G87">
            <v>45160</v>
          </cell>
          <cell r="I87" t="str">
            <v>fundacion.escalar.mexico@gmail.com</v>
          </cell>
          <cell r="J87" t="str">
            <v>36 24 02 14</v>
          </cell>
          <cell r="K87" t="str">
            <v>36 56 33 66</v>
          </cell>
          <cell r="L87" t="str">
            <v>JAIME EDUARDO PÉREZ LETE BARRAZA</v>
          </cell>
          <cell r="N87" t="str">
            <v>CASA HOGAR MIXTA DE  4 A 9 AÑOS DE EDAD.</v>
          </cell>
        </row>
        <row r="88">
          <cell r="C88" t="str">
            <v>AMPLIANDO SONRISAS, A.C.</v>
          </cell>
          <cell r="D88" t="str">
            <v>L. VAN BEETHOVEN # 5310</v>
          </cell>
          <cell r="E88" t="str">
            <v>LA ESTANCIA</v>
          </cell>
          <cell r="F88" t="str">
            <v>ZAPOPAN, JAL.</v>
          </cell>
          <cell r="G88">
            <v>45030</v>
          </cell>
          <cell r="I88" t="str">
            <v>contacto@companynos.org/alejandra.chavez@companynos.org</v>
          </cell>
          <cell r="J88" t="str">
            <v>31 21 52 76</v>
          </cell>
          <cell r="L88" t="str">
            <v>ALEJANDRA CHÁVEZ GONZÁLEZ</v>
          </cell>
          <cell r="M88" t="str">
            <v>RAFAEL CUEVAS VILLANUEVA</v>
          </cell>
          <cell r="N88" t="str">
            <v>APOYO A CASAS HOGAR PARA NIÑOS.</v>
          </cell>
        </row>
        <row r="89">
          <cell r="C89" t="str">
            <v>INSTITUTO DE LA JUVENTUD JUAN PABLO II, A.C.</v>
          </cell>
          <cell r="D89" t="str">
            <v>CALLE 5 DE FEBRERO # 2779</v>
          </cell>
          <cell r="E89" t="str">
            <v>RANCHO BLANCO</v>
          </cell>
          <cell r="F89" t="str">
            <v>TLAQUEPAQUE, JAL.</v>
          </cell>
          <cell r="G89">
            <v>45560</v>
          </cell>
          <cell r="I89" t="str">
            <v>sanabria@live.com.mx</v>
          </cell>
          <cell r="J89" t="str">
            <v>15 78 02 45</v>
          </cell>
          <cell r="L89" t="str">
            <v>GUADALUPE PÉREZ LUNA</v>
          </cell>
          <cell r="M89" t="str">
            <v>GUADALUPE PÉREZ LUNA</v>
          </cell>
          <cell r="N89" t="str">
            <v>BRINDAN ALIMENTOS, ROPA, APOYOS ECONOMICOS, MEDICAMENTOS Y SERVICIO DE HOMEOPATÍA EN FORMA GRATUITA</v>
          </cell>
        </row>
        <row r="90">
          <cell r="C90" t="str">
            <v>INFANCIA ALEGRE, A.C.</v>
          </cell>
          <cell r="D90" t="str">
            <v>RUBÉN DARIO # 2770</v>
          </cell>
          <cell r="E90" t="str">
            <v>PROVIDENCIA 1a. 2a y 3a SECCION</v>
          </cell>
          <cell r="F90" t="str">
            <v>GUADALAJARA, JAL.</v>
          </cell>
          <cell r="G90">
            <v>44630</v>
          </cell>
          <cell r="I90" t="str">
            <v>infancia-alegre@hotmail.com</v>
          </cell>
          <cell r="J90" t="str">
            <v>36 98 70 53, 044 333 968 2877</v>
          </cell>
          <cell r="L90" t="str">
            <v>CLAUDIO DE ANGELIS MARTÍNEZ</v>
          </cell>
          <cell r="M90" t="str">
            <v>CLAUDIO DE ANGELIS MARTÍNEZ</v>
          </cell>
          <cell r="N90" t="str">
            <v>APOYO A CASAS HOGAR.</v>
          </cell>
        </row>
        <row r="91">
          <cell r="C91" t="str">
            <v>FUNDACION FUIMOS NIÑOS AYUDA, A.C.</v>
          </cell>
          <cell r="D91" t="str">
            <v>REAL DE LAS EVEAS # 55</v>
          </cell>
          <cell r="E91" t="str">
            <v>COL. PASEOS DEL VALLE</v>
          </cell>
          <cell r="F91" t="str">
            <v>TONALÁ, JAL.</v>
          </cell>
          <cell r="G91">
            <v>45403</v>
          </cell>
          <cell r="I91" t="str">
            <v>fundacionayuda@live.com.mx</v>
          </cell>
          <cell r="J91" t="str">
            <v>38 80 29 55</v>
          </cell>
          <cell r="L91" t="str">
            <v>VÍCTOR HUGO VELOZ MEDRANO</v>
          </cell>
          <cell r="M91" t="str">
            <v>VÍCTOR HUGO VELOZ MEDRANO</v>
          </cell>
          <cell r="N91" t="str">
            <v xml:space="preserve"> COMEDOR (BRINDAN COMIDA A MENORES DE 13:00 A 14:30 HRS).
 APORTACIONES EN ESPECIE Y/O ECONOMICAS (ESTA ÚLTIMA PARA CUBRIR UNA NECESIDAD INMEDIATA).
 REALIZACION DE FESTIVALES (DÍA DEL NIÑO, DE LAS MADRES, NAVIDAD, ETC.).
 PROYECTOS DEPORTIVOS (TORNEOS, JUEGOS, EVENTOS, ETC.).
 APOYO CON PERSONAL (TIEMPO PROFESIONAL).
</v>
          </cell>
        </row>
        <row r="92">
          <cell r="C92" t="str">
            <v>FAMILIA PAVONIANA, A.C.</v>
          </cell>
          <cell r="D92" t="str">
            <v>MÁRMOL DE CARRARA # 160</v>
          </cell>
          <cell r="E92" t="str">
            <v>LOS JACALES</v>
          </cell>
          <cell r="F92" t="str">
            <v>LAGOS DE MORENO, JAL.</v>
          </cell>
          <cell r="G92">
            <v>47400</v>
          </cell>
          <cell r="I92" t="str">
            <v>familiapavoniana,ac@pavoniani,it</v>
          </cell>
          <cell r="J92" t="str">
            <v>01 474 74 672 55 Y 01 474 74 673 64</v>
          </cell>
          <cell r="L92" t="str">
            <v>MARÍA ÁNGELA PAISINI GIANOLI, MA. CARMEN LUCIO HERNÁNDEZ, PEDRO WIRZ LUCHISINGER, JOSÉ LUIS CHÁVEZ FRANCO</v>
          </cell>
          <cell r="M92" t="str">
            <v xml:space="preserve">MARÍA ÁNGELA PAISINI GIANOLI                    </v>
          </cell>
          <cell r="N92" t="str">
            <v>ATENCION INTEGRAL, EDUCACION BÁSICA (PRIMARIA Y SECUNDARIA), TALLERE, ATENCION PSICOLOGICA, MÉDICA Y ODONTOLOGICA, ACTIVIDADES DE ESPARCIMIENTO</v>
          </cell>
        </row>
        <row r="93">
          <cell r="C93" t="str">
            <v>CASA  HOGAR Y COMEDOR NIÑOS EN VICTORIA, A.C.</v>
          </cell>
          <cell r="D93" t="str">
            <v>SAN ISIDRO # 2711</v>
          </cell>
          <cell r="E93" t="str">
            <v>EL CAMPANARIO</v>
          </cell>
          <cell r="F93" t="str">
            <v>ZAPOPAN, JAL.</v>
          </cell>
          <cell r="G93">
            <v>45234</v>
          </cell>
          <cell r="I93" t="str">
            <v>chnenvictoria@gmail.com</v>
          </cell>
          <cell r="J93" t="str">
            <v>10 28 02 32, 16 76 37 14</v>
          </cell>
          <cell r="L93" t="str">
            <v>FERNANDO GONZÁLEZ RODRÍGUEZ</v>
          </cell>
          <cell r="M93" t="str">
            <v>FERNANDO GONZÁLEZ RODRÍGUEZ</v>
          </cell>
          <cell r="N93" t="str">
            <v xml:space="preserve">ATENCION INTEGRAL A MENORES VARONES (ALOJAMIENTO, ALIMENTOS, VESTIDO, EDUCACION, SERVICIO MÉDICO, RECREACION).
• SEÑALA QUE EL COMEDOR ABIERTO A LA COMUNIDAD POR EL MOMENTO NO ESTÁ DANDO SERVICIO, POR LA FALTA DE RECUSO ECONOMICO, YA QUE LA SECRETARIA DE SALUD LES SOLICITO MAS BAÑOS, DÁNDOLE DE PRORROGA UNA SEMANA.   YA TIENE INSTALADOS 7 TAZAS Y  5 REGADERAS EN UN CUARTO IMPROVISADO, YA QUE NO PUEDEN CONSTRUIR PORQUE EL INMUEBLE ES RENTADO.
</v>
          </cell>
        </row>
        <row r="94">
          <cell r="C94" t="str">
            <v>CASA HOGAR UNA ESPERANZA EN EL CORAZON, A.C.</v>
          </cell>
          <cell r="D94" t="str">
            <v>RIO LERMA #4</v>
          </cell>
          <cell r="E94" t="str">
            <v>AGUA ESCONDIDA</v>
          </cell>
          <cell r="F94" t="str">
            <v>IXTLAHUACÁN DE LOS MEMBRILLOS, JAL.</v>
          </cell>
          <cell r="G94">
            <v>45850</v>
          </cell>
          <cell r="I94" t="str">
            <v>unaesperanzahopehouse@gmail.com</v>
          </cell>
          <cell r="J94" t="str">
            <v>01 376 76 2 00 32</v>
          </cell>
          <cell r="L94" t="str">
            <v>RODNEY LYNN DUTRO, RUTH NUÑO MUÑOZ</v>
          </cell>
          <cell r="M94" t="str">
            <v>RODNEY LYNN DUTRO</v>
          </cell>
          <cell r="N94" t="str">
            <v>APOYO INTEGRAL A NIÑOS Y JOVENES VARONES, FORMACION EN VALORES, ARTES, INGLÉS, TALLERES Y OFICIOS.</v>
          </cell>
        </row>
        <row r="95">
          <cell r="C95" t="str">
            <v>“PILHUANCALLI MONTESSORI NEUROMOTOR,” A.C.</v>
          </cell>
          <cell r="D95" t="str">
            <v xml:space="preserve">NOVENA SUR # 4960 </v>
          </cell>
          <cell r="E95" t="str">
            <v>JARDINES DE NUEVO MÉXICO</v>
          </cell>
          <cell r="F95" t="str">
            <v>ZAPOPAN, JAL.</v>
          </cell>
          <cell r="G95">
            <v>45200</v>
          </cell>
          <cell r="I95" t="str">
            <v>sofialarios@iteso.mx</v>
          </cell>
          <cell r="J95" t="str">
            <v>33 64 33 43</v>
          </cell>
          <cell r="L95" t="str">
            <v>SOFÍA LARIOS CORDOVA</v>
          </cell>
          <cell r="M95" t="str">
            <v>SOFÍA LARIOS CORDOVA</v>
          </cell>
          <cell r="N95" t="str">
            <v xml:space="preserve"> ATENCION EN ETAPA MATERNAL
 PREESCOLAR DE ACUERDO A LINEAMIENTOS ESTABLECIDOS POR LA SEP
 COMPUTACION
 ALIMENTACION EN DESAYUNO Y COMIDA
 ASESORÍA NUTRICIONAL
 ESCUELA PARA PADRES 
</v>
          </cell>
        </row>
        <row r="96">
          <cell r="C96" t="str">
            <v>CASA HOGAR SAMUEL, A.C.</v>
          </cell>
          <cell r="D96" t="str">
            <v>CAMINO A LOS CAPULINES # 8 A</v>
          </cell>
          <cell r="E96" t="str">
            <v>SANTA ANITA</v>
          </cell>
          <cell r="F96" t="str">
            <v>TLAJOMULCO DE ZÚÑIGA, JAL.</v>
          </cell>
          <cell r="G96">
            <v>44810</v>
          </cell>
          <cell r="I96" t="str">
            <v>casahogarsamuelac@hotmail.com</v>
          </cell>
          <cell r="J96" t="str">
            <v>38 04 01 62</v>
          </cell>
          <cell r="L96" t="str">
            <v>JOSÉ LUIS GOMEZ ORDAZ</v>
          </cell>
          <cell r="M96" t="str">
            <v>JOSÉ LUIS GOMEZ ORDAZ</v>
          </cell>
          <cell r="N96" t="str">
            <v xml:space="preserve"> CASA HOGAR
 ALIMENTACION
 VESTIDO
 ATENCION MÉDICA UNA VEZ POR SEMANA
 ATENCION PSICOLOGICA UNA VEZ AL MES
 ACUDEN LOS DOMINGOS A SU IGLESIA RESPECTIVA
 ESCOLARIZACION ABIERTA CON RESPALDO DE INEA ACTUALMENTE A NIVEL, PRIMARIA Y SECUNDARIA.
 TALLERES DE:
COSTURA, COCINA, MÚSICA (PIANO Y VIOLÍN), VALORES.
 LOS SÁBADOS INVITAN A MENORES DE LA COLONIA A CLASES DE CATECISMO IMPARTIDO POR LAS MISMAS JOVENES, LO CUAL CONSIDERAN LE DA CONFIANZA A LA COMUNIDAD DE LA LABOR QUE ESTÁN REALIZANDO.
</v>
          </cell>
        </row>
        <row r="97">
          <cell r="C97" t="str">
            <v>PEQUEÑAS ALITAS DE ANGEL, A.C.</v>
          </cell>
          <cell r="D97" t="str">
            <v>JUÁREZ # 327 INT. 16</v>
          </cell>
          <cell r="E97" t="str">
            <v>CENTRO</v>
          </cell>
          <cell r="F97" t="str">
            <v>OCOTLÁN, JAL.</v>
          </cell>
          <cell r="G97">
            <v>47800</v>
          </cell>
          <cell r="I97" t="str">
            <v>pequenas_alitasdeangel@hotmail.com</v>
          </cell>
          <cell r="J97" t="str">
            <v>01 392 92 3 54 89</v>
          </cell>
          <cell r="L97" t="str">
            <v>MARÍA GRACIELA LOPEZ VEGA</v>
          </cell>
          <cell r="M97" t="str">
            <v>MARÍA GRACIELA LOPEZ VEGA</v>
          </cell>
          <cell r="N97" t="str">
            <v>PROYECTO DE CONSTRUCCION DE UNA CASA HOGAR PARA NIÑOS</v>
          </cell>
        </row>
        <row r="98">
          <cell r="C98" t="str">
            <v>OPORTUNIDAD PARA LA NIÑEZ, A.C.</v>
          </cell>
          <cell r="D98" t="str">
            <v xml:space="preserve">PRIVADA LA PALMA NORTE # 12 </v>
          </cell>
          <cell r="E98" t="str">
            <v>SANTA CRUZ DE LAS FLORES</v>
          </cell>
          <cell r="F98" t="str">
            <v>TLAJOMULCO DE ZÚÑIGA, JAL.</v>
          </cell>
          <cell r="G98">
            <v>45640</v>
          </cell>
          <cell r="I98" t="str">
            <v>Eu712@yahoo.com</v>
          </cell>
          <cell r="J98" t="str">
            <v>044 333 63 14 381</v>
          </cell>
          <cell r="L98" t="str">
            <v>BRIGHAM ALLEN</v>
          </cell>
          <cell r="M98" t="str">
            <v>BRIGHAM LLEN</v>
          </cell>
          <cell r="N98" t="str">
            <v xml:space="preserve">• COMEDOR PARA NIÑOS EN EDAD ESCOLAR AL SALIR Y/O ENTRAR A LA ESCUELA.
• VALORACION NUTRICIONAL.
• APOYO CON ACTIVIDADES QUE FOMENTEN LA PARTICIPACION FAMILIAR EN VALORES DOS VECES AL MES.
</v>
          </cell>
        </row>
        <row r="99">
          <cell r="C99" t="str">
            <v>DOCE PIEDRITAS, A.C.</v>
          </cell>
          <cell r="D99" t="str">
            <v>JUAN DÍAZ COVARRUBIAS # 427</v>
          </cell>
          <cell r="E99" t="str">
            <v>SAN JUAN DE DIOS</v>
          </cell>
          <cell r="F99" t="str">
            <v>GUADALAJARA, JAL.</v>
          </cell>
          <cell r="G99">
            <v>44360</v>
          </cell>
          <cell r="I99" t="str">
            <v>accdorcas@hotmail.com</v>
          </cell>
          <cell r="J99" t="str">
            <v>36 17 35 27, 331 845 6854</v>
          </cell>
          <cell r="L99" t="str">
            <v>ROCÍO IVETTE HERRERA RODRÍGUEZ</v>
          </cell>
          <cell r="M99" t="str">
            <v>ROCÍO IVETTE HERRERA RODRÍGUEZ</v>
          </cell>
          <cell r="N99" t="str">
            <v>CASA HOGAR PARA NIÑOS DE 4 A 15 AÑOS.</v>
          </cell>
        </row>
        <row r="100">
          <cell r="C100" t="str">
            <v>ESTANCIA INFANTIL GUARDERIA CUCEA, A.C.</v>
          </cell>
          <cell r="D100" t="str">
            <v xml:space="preserve">PERIFÉRICO NORTE # 799 </v>
          </cell>
          <cell r="E100" t="str">
            <v>LOS BELENES</v>
          </cell>
          <cell r="F100" t="str">
            <v>ZAPOPAN, JAL.</v>
          </cell>
          <cell r="G100">
            <v>45100</v>
          </cell>
          <cell r="I100" t="str">
            <v>guarderiacucea@hotmail.com</v>
          </cell>
          <cell r="J100" t="str">
            <v>37 70 34 50</v>
          </cell>
          <cell r="L100" t="str">
            <v xml:space="preserve">JOSÉ DAVID FLORES UREÑA </v>
          </cell>
          <cell r="M100" t="str">
            <v>EVERARDO PARTIDA GRANADOS</v>
          </cell>
          <cell r="N100" t="str">
            <v xml:space="preserve">ESTANCIA INFANTIL CON SERVICIO DE
 ALIMENTACION
 FOMENTO A LA SALUD
 PEDAGOGÍA
 NUTRICION
 FOMENTO A LA SALUD
 LACTANTES A B C
 MATERNAL A B C
      PLÁTICAS DE ORIENTACION A PADRES.
</v>
          </cell>
        </row>
        <row r="101">
          <cell r="C101" t="str">
            <v>SENDERO DE ESPERANZA Y AMOR, A.C.</v>
          </cell>
          <cell r="D101" t="str">
            <v>CIRCUITO ROSALES # 660-108</v>
          </cell>
          <cell r="E101" t="str">
            <v>PARQUES UNIVERSIDAD</v>
          </cell>
          <cell r="F101" t="str">
            <v>PUERTO VALLARTA, JAL.</v>
          </cell>
          <cell r="G101">
            <v>48290</v>
          </cell>
          <cell r="J101" t="str">
            <v>01 322 22 1 26 06</v>
          </cell>
          <cell r="L101" t="str">
            <v>YRMA TERESA CAAMAL SERRA</v>
          </cell>
          <cell r="M101" t="str">
            <v>YRMA TERESA CAAMAL SERRA</v>
          </cell>
          <cell r="N101" t="str">
            <v>CASA HOGAR PARA NIÑAS Y ADOLESCENTES. ATENCION INTEGRAL, ALIMENTACION, VESTIDO, EDUCACION Y RECREACION.</v>
          </cell>
        </row>
        <row r="102">
          <cell r="C102" t="str">
            <v>CASA HOGAR CORAZON DE NIÑA, A.C.</v>
          </cell>
          <cell r="D102" t="str">
            <v>SAN LUIS POTOSI # 355</v>
          </cell>
          <cell r="E102" t="str">
            <v>1° DE MAYO</v>
          </cell>
          <cell r="F102" t="str">
            <v>PUERTO VALLARTA, JAL.</v>
          </cell>
          <cell r="G102">
            <v>48325</v>
          </cell>
          <cell r="I102" t="str">
            <v>abundancia@corazondenina.mx</v>
          </cell>
          <cell r="J102" t="str">
            <v>01 322 22 4 92 09</v>
          </cell>
          <cell r="L102" t="str">
            <v>MELISSA LEIGH CANEZ</v>
          </cell>
          <cell r="M102" t="str">
            <v>MELISSA LEIGH CANEZ</v>
          </cell>
          <cell r="N102" t="str">
            <v>CASA HOGAR PARA NIÑAS Y ADOLESCENTES. ATENCION INTEGRAL, ALIMENTACION, VESTIDO, EDUCACION Y RECREACION.</v>
          </cell>
        </row>
        <row r="103">
          <cell r="C103" t="str">
            <v>MOVIMIENTO DE APOYO A MENORES ABANDONADOS MAMA, A.C.</v>
          </cell>
          <cell r="D103" t="str">
            <v>LIBERTAD # 1416</v>
          </cell>
          <cell r="E103" t="str">
            <v>COL. AMERICANA</v>
          </cell>
          <cell r="F103" t="str">
            <v>GUADALAJARA, JAL.</v>
          </cell>
          <cell r="G103">
            <v>44160</v>
          </cell>
          <cell r="H103" t="str">
            <v>www.mama.org.mx</v>
          </cell>
          <cell r="I103" t="str">
            <v>mama_a.c.@mama.org.mx</v>
          </cell>
          <cell r="J103" t="str">
            <v xml:space="preserve">38 25 25 76 </v>
          </cell>
          <cell r="K103" t="str">
            <v xml:space="preserve">FAX 38 26 25 22 </v>
          </cell>
          <cell r="L103" t="str">
            <v>ARMANDO BELTRÁN ZACARÍAS, ROGELIO PADILLA DIAZ</v>
          </cell>
          <cell r="M103" t="str">
            <v>ARMANDO BELTRÁN ZACARÍAS</v>
          </cell>
          <cell r="N103" t="str">
            <v>ATENCION INTEGRAL A MENORES DE Y EN LA CALLE.  PROGRAMA DE SOLIDARIDAD Y EDUCACION INTEGRAL A NIÑOS Y NIÑAS QUE VIVEN Y/O TRABAJAN EN LA CALLE. CASAS DE ATENCION: ROBLES GIL No. 446. CASA DEL NIÑO TRABAJADOR (SERVICIO DE COMEDOR Y APOYO ESCOLAR) OCAMPO 320 COL. CENTRO. CASA GRANDE EN TLAJOMULCO DE ZUÑIGA, PIEDRA GRANDE S/N. TEL. 36 86 26 68</v>
          </cell>
        </row>
        <row r="104">
          <cell r="C104" t="str">
            <v>LENAM, A.C.</v>
          </cell>
          <cell r="D104" t="str">
            <v xml:space="preserve">ALTAMIRA # 2-A </v>
          </cell>
          <cell r="E104" t="str">
            <v>CAMICHINES</v>
          </cell>
          <cell r="F104" t="str">
            <v>COCULA, JAL.</v>
          </cell>
          <cell r="G104">
            <v>48510</v>
          </cell>
          <cell r="I104" t="str">
            <v>casahogareireneac@gmail.com</v>
          </cell>
          <cell r="J104" t="str">
            <v>01 377 77 3 63 39</v>
          </cell>
          <cell r="L104" t="str">
            <v>J. JESÚS ACOSTA VELÁZQUEZ, GUSTAVO LOPEZ CRUZ Y JUAN RAMON ORTIZ ARANDA</v>
          </cell>
          <cell r="M104" t="str">
            <v>FELIPE RAMON ROSAS HERRERA</v>
          </cell>
          <cell r="N104" t="str">
            <v xml:space="preserve"> CASA HOGAR.
 ALIMENTACION.
 VESTIDO.
 ATENCION MÉDICA, EN CENTRO DE SALUD DE LA LOCALIDAD, HOSPITAL REGIONAL DE COCULA Y CUENTAN TODOS LOS MENORES CON POLIZA DE SEGURO POPULAR.
 ATENCION PSICOLOGICA CON APOYO DEL CONSEJO ESTATAL DE FAMILIA A SUS PUPILOS.
 PSICOLOGA PARTICULAR EN GUADALAJARA.
 MÉDICO PEDIATRA PARTICULAR EN SAN MARTÍN HIDALGO, JALISCO.
 DENTISTA PARTICULAR EN SAN MARTÍN HIDALGO JALISCO.
 NUTRIOLOGA QUE ACUDE A LA CASA HOGAR.
 ESCOLARIZACION BILINGÜE EN LA MISMA INSTITUCION RESPALDADA POR  CORNESTONE ACADEMY INSTITUCION EDUCATIVA CRISTIANA DE IGLESIA PRESBITERIANA CRISTO REDENTOR, INCORPORADA A LA SEP.
 FORMACION MORAL.
</v>
          </cell>
        </row>
        <row r="105">
          <cell r="C105" t="str">
            <v>CASA HOGAR UN CIELO PARA UN ANGEL, A.C.</v>
          </cell>
          <cell r="D105" t="str">
            <v xml:space="preserve">TLAJOMULCO # 1761 </v>
          </cell>
          <cell r="E105" t="str">
            <v>BENITO JUÁREZ</v>
          </cell>
          <cell r="F105" t="str">
            <v>ZAPOPAN, JAL.</v>
          </cell>
          <cell r="G105">
            <v>45199</v>
          </cell>
          <cell r="I105" t="str">
            <v>cieloparaunangel@hotmail.com</v>
          </cell>
          <cell r="J105" t="str">
            <v>33 66 58 58</v>
          </cell>
          <cell r="L105" t="str">
            <v xml:space="preserve">AMALIA HERNÁNDEZ DELGADO </v>
          </cell>
          <cell r="M105" t="str">
            <v xml:space="preserve">AMALIA HERNÁNDEZ DELGADO </v>
          </cell>
          <cell r="N105" t="str">
            <v> HOGAR.
 ALIMENTACION.
 VESTIDO.
 ASISTENCIA A ESCUELAS EXTERNAS AL ALBERGUE.
 CLASE DE MÚSICA.
 AYUDA PSICOLOGICA.</v>
          </cell>
        </row>
        <row r="106">
          <cell r="C106" t="str">
            <v>PRO-CULTURA Y CAPACITACION DE LA MUJER MEXICANA, A.C.</v>
          </cell>
          <cell r="D106" t="str">
            <v>SOLEDAD # 250</v>
          </cell>
          <cell r="E106" t="str">
            <v>FRACC. LOS GAVILANES</v>
          </cell>
          <cell r="F106" t="str">
            <v>TLAJOMULCO DE ZÚÑIGA, JAL.</v>
          </cell>
          <cell r="G106">
            <v>45656</v>
          </cell>
          <cell r="I106" t="str">
            <v>villamaríareynabpqyahoo.com.mx</v>
          </cell>
          <cell r="J106" t="str">
            <v>36 86 00 48</v>
          </cell>
          <cell r="L106" t="str">
            <v>RUFINA QUINTERO JUÁREZ</v>
          </cell>
          <cell r="M106" t="str">
            <v>RUFINA QUINTERO JUÁREZ</v>
          </cell>
          <cell r="N106" t="str">
            <v>ATENCION INTEGRAL, FORMACION Y EDUCACION PRIMARIA A NIÑAS DE 6 A 14 AÑOS, OFRECIENDOLES ADEMAS, TALLERES DE MANUALIDADES Y GUITARRA.</v>
          </cell>
        </row>
        <row r="107">
          <cell r="C107" t="str">
            <v>FUNDACION EMMANUEL GUADALAJARA, A.C.</v>
          </cell>
          <cell r="D107" t="str">
            <v>SANTA MARTA # 500</v>
          </cell>
          <cell r="E107" t="str">
            <v>EL CARMEN</v>
          </cell>
          <cell r="F107" t="str">
            <v>EL SALTO, JAL.</v>
          </cell>
          <cell r="G107">
            <v>45693</v>
          </cell>
          <cell r="I107" t="str">
            <v>himedajoel@hotmail.com</v>
          </cell>
          <cell r="J107" t="str">
            <v>37 35 60 23</v>
          </cell>
          <cell r="L107" t="str">
            <v>HILARIO MORALES GUZMÁN</v>
          </cell>
          <cell r="M107" t="str">
            <v>HILARIO MORALES GUZMÁN</v>
          </cell>
          <cell r="N107" t="str">
            <v>ATENCION INTEGRAL A NIÑOS Y NIÑAS QUE HAN VIVIDO EN PROCESO DE CALLE, ADICCIONES O FAMILIAS DESINTEGRADAS. SERVICIO DE COMEDOR EN ZONAS MARGINADAS (COL. MESA COLORADA Y TONALA, PARA MENORES Y PERSONAS DE LA TERCERA EDAD.) PROPORCION DE ALIMENTOS A INDIGENTES CON ADICCIONES EN ZONA CENTRO DE ESTA CIUDAD (UBICADOS EN LOS BALDIOS). ATENCION Y TECHO A PERSONAS CON PROBLEMAS DE ADICIONES EN LA “CASA DE PASO”, CON EL PROPOSITO DE CONCIENTIZAR Y CANALIZAR PARA LA REHABILITACION Y CAPACITAR A ESTAS PERSONAS PARA QUE VIVAN UNA VIDA PRODUCTIVA.</v>
          </cell>
        </row>
        <row r="108">
          <cell r="C108" t="str">
            <v>NIÑOS CON VISION Y PROPOSITO, A.C.</v>
          </cell>
          <cell r="D108" t="str">
            <v xml:space="preserve">AURELIO L. GALLARDO #725 </v>
          </cell>
          <cell r="E108" t="str">
            <v>LADRON DE GUEVARA</v>
          </cell>
          <cell r="F108" t="str">
            <v>GUADALAJARA, JAL.</v>
          </cell>
          <cell r="G108">
            <v>44600</v>
          </cell>
          <cell r="I108" t="str">
            <v>orozcoheriberto@hotmail.com</v>
          </cell>
          <cell r="J108" t="str">
            <v>37 20 49 95</v>
          </cell>
          <cell r="L108" t="str">
            <v>MARÍA DEL ROCIO OROZCO AVIÑA, MARIO ALBERTO OROZCO AVIÑA Y HERIBERTO OROZCO AVIÑA</v>
          </cell>
          <cell r="M108" t="str">
            <v>ABEL BRAMBILA PELAYO</v>
          </cell>
          <cell r="N108" t="str">
            <v xml:space="preserve"> APOYO DE DESPENSA
 OTORGAMIENTO DE SUPLEMENTO ALIMENTICIO CON OMEGA 3
 CONTROL MÉDICO-NUTRICIONAL
</v>
          </cell>
        </row>
        <row r="109">
          <cell r="C109" t="str">
            <v>AMAR ES DAR Y EDUCAR CON VALORES, A.C.</v>
          </cell>
          <cell r="D109" t="str">
            <v xml:space="preserve">RIO DANUBIO # 1647 </v>
          </cell>
          <cell r="E109" t="str">
            <v>ATLAS</v>
          </cell>
          <cell r="F109" t="str">
            <v xml:space="preserve">GUADALAJARA, JAL. </v>
          </cell>
          <cell r="G109">
            <v>44870</v>
          </cell>
          <cell r="I109" t="str">
            <v>ac.amaresdar2012@hotmail.com</v>
          </cell>
          <cell r="J109" t="str">
            <v>36 50 50 64</v>
          </cell>
          <cell r="L109" t="str">
            <v>JUANA PATRICIA FLORES ESPINOZA</v>
          </cell>
          <cell r="M109" t="str">
            <v>JUANA PATRICIA FLORES ESPINOZA</v>
          </cell>
          <cell r="N109" t="str">
            <v xml:space="preserve"> PROGRAMA DE ESTANCIA INFANTIL, DONDE SE BRINDARA; ALIMENTACION, CUIDADO PERSONAL, EDUCACION INICIAL.
 TALLERES ( TEMAS DE AUTOESTIMA, DIGNIFICACION DE LA PERSONA HUMANA)
 DETECCION DE PROBLEMAS DE BAJO RENDIMIENTO ESCOLAR, MALTRATO DEL MENOR.
 ORGANIZAR  VARIAS ACTIVIDADES, CURSOS, CAMPAMENTOS, EVENTOS ARTÍSTICOS CULTURALES, DEPORTIVOS.
</v>
          </cell>
        </row>
        <row r="110">
          <cell r="C110" t="str">
            <v>FUNDACION SANTA MARIA DEL TEPEYAC, A.C.</v>
          </cell>
          <cell r="D110" t="str">
            <v>GUELATAO # 1768</v>
          </cell>
          <cell r="E110" t="str">
            <v>COL. BENITO JUAREZ</v>
          </cell>
          <cell r="F110" t="str">
            <v>ZAPOPAN, JAL.</v>
          </cell>
          <cell r="G110">
            <v>45180</v>
          </cell>
          <cell r="H110" t="str">
            <v>www.smtepeyac.4t.com</v>
          </cell>
          <cell r="I110" t="str">
            <v>tepeyac 9 _@yahoo.com.mx</v>
          </cell>
          <cell r="J110" t="str">
            <v>36 60 71 26</v>
          </cell>
          <cell r="K110" t="str">
            <v xml:space="preserve"> FAX 36 60 71 26</v>
          </cell>
          <cell r="L110" t="str">
            <v>MARÍA DEL CARMEN GUTIÉRREZ PECO Y GRACIELA GUADALUPE GARCÍA RAMOS</v>
          </cell>
          <cell r="M110" t="str">
            <v>ALFONSO JAVIER PALACIOS MONCADA</v>
          </cell>
          <cell r="N110" t="str">
            <v>CASA-HOGAR PARA NIÑAS DE 6 A 15 AÑOS, PROCEDENTES DE FAMILIAS DE ESCASOS RECURSOS, EN DOS DOMICILIOS: UNA UBICADA EN EL CERRO DEL CUATRO Y OTRA EN LA COLONIA BENITO JUAREZ.</v>
          </cell>
        </row>
        <row r="111">
          <cell r="C111" t="str">
            <v>CASA HOGAR MADRE MERCEDES JIMENEZ URZUA, A.C.</v>
          </cell>
          <cell r="D111" t="str">
            <v xml:space="preserve">JUSTO SIERRA # 2058 </v>
          </cell>
          <cell r="E111" t="str">
            <v>LADRON DE GUEVARA</v>
          </cell>
          <cell r="F111" t="str">
            <v>GUADALAJARA, JAL.</v>
          </cell>
          <cell r="G111">
            <v>44600</v>
          </cell>
          <cell r="I111" t="str">
            <v xml:space="preserve">mgbety@hotmail.com      </v>
          </cell>
          <cell r="J111" t="str">
            <v xml:space="preserve">36 15 97 81 Y 36 15 25 05       </v>
          </cell>
          <cell r="L111" t="str">
            <v>MARÍA CELINA TORRES MARTÍNEZ</v>
          </cell>
          <cell r="M111" t="str">
            <v>MARÍA CELINA TORRES MARTÍNEZ</v>
          </cell>
          <cell r="N111" t="str">
            <v xml:space="preserve">ATENCION INTEGRAL MEDIANTE EDUCACION BÁSICA, ASISTENCIA MÉDICA, PSICOLOGICA, TERAPIA OCUPACIONAL. </v>
          </cell>
        </row>
        <row r="112">
          <cell r="C112" t="str">
            <v>NOSOTROS POR TU FUTURO, A.C.</v>
          </cell>
          <cell r="D112" t="str">
            <v>AV. PALMA REAL # 59 NT. 94</v>
          </cell>
          <cell r="E112" t="str">
            <v>VALLE REAL</v>
          </cell>
          <cell r="F112" t="str">
            <v>ZAPOPAN, JAL.</v>
          </cell>
          <cell r="G112">
            <v>45019</v>
          </cell>
          <cell r="I112" t="str">
            <v xml:space="preserve">adrian.vesa@hotmail.com </v>
          </cell>
          <cell r="J112" t="str">
            <v xml:space="preserve">01 477 75 4 24 18 </v>
          </cell>
          <cell r="L112" t="str">
            <v>GUILLERMO GUTIÉRREZ MURGUÍA Y/O REGINA RÉBORA TÉLLEZ-SILL Y/O MARIEL DÁVILA MARTÍNEZ.</v>
          </cell>
          <cell r="M112" t="str">
            <v>ADRIÁN VEGA SANROMÁN.</v>
          </cell>
          <cell r="N112" t="str">
            <v xml:space="preserve">1. OPERACION SANTA:
EVENTO ANUAL EN EL QUE SE CONVOCA A NIÑOS DE DIFERENTES CASAS HOGARES EN EL QUE SE PRETENDE TRANSMITIR EL VERDADERO SIGNIFICADO DE LA NAVIDAD Y UNAS VÍSPERAS NAVIDEÑAS DIFERENTES, CON DIVERSAS ACTIVIDADES RECREATIVAS Y PASANDO UN DÍA EN INOLVIDABLE PARA ELLOS.
2. OPERACION FUTURO:
SE SELECCIONA UNA CASA HOGAR PARA DETERMINAR SI REQUIERE ATENDER NECESIDADES EN LOS ÁMBITOS DE EDUCACION:
a) SEXUAL: CON APOYO DE EXPERTOS EN LA MATERIA QUE LES IMPARTAN LAS PLÁTICAS Y MÉDICOS ESPECIALISTAS QUE LOS ATIENDAN EN CASOS NECESARIOS
b) ACADÉMICA: MEDIANTE DONACIONES APOYARLES CON ÚTILES ESCOLARES Y LIBROS, CON APOYO DE DISTINTAS UNIVERSIDADES MEDIANTE LA PARTICIPACION DE ESTUDIANTES QUE MEDIANTE SU SERVICIO SOCIAL APADRINEN A UNO O TRES NIÑOS A LOS QUE APOYEN Y LLEVEN SEGUIMIENTO PARA QUE SE CUENTE CON UN ESTUDIO INDIVIDUAL DE CADA UNO Y OFRECER OPORTUNIDADES DE DESARROLLAR SUS HABILIDADES Y APTITUDES OFRECIENDO TODOS LOS MEDIOS PARA QUE LO LOGRE
c) OFICIOS: IMPLEMENTAR TALLERES DE OFICIOS NECESARIOS DE ACUERDO  LA ZONA ECONOMICA, IMPARTIDOS POR PERSONAS CON EXPERIENCIA CON APOYOS DE LAS EMPRESAS PARA QUE EN FUTURO PUEDAN SER INCLUIDOS LABORALMENTE.
</v>
          </cell>
        </row>
        <row r="113">
          <cell r="C113" t="str">
            <v>CARITAS DE GUADALAJARA, A.C.</v>
          </cell>
          <cell r="D113" t="str">
            <v>BELISARIO DOMÍNGUEZ # 511</v>
          </cell>
          <cell r="E113" t="str">
            <v>SECTOR LIBERTAD</v>
          </cell>
          <cell r="F113" t="str">
            <v>GUADALAJARA, JAL.</v>
          </cell>
          <cell r="G113">
            <v>44360</v>
          </cell>
          <cell r="I113" t="str">
            <v>caritasgdl@prodygy.net.mx</v>
          </cell>
          <cell r="J113" t="str">
            <v>36 17 61 22 y 36 17 65 55</v>
          </cell>
          <cell r="K113" t="str">
            <v>FAX 36 18 81 22</v>
          </cell>
          <cell r="L113" t="str">
            <v>ARQ. MAXIMIANO GUTIÉRREZ BERACOECHEA</v>
          </cell>
          <cell r="M113" t="str">
            <v>ARQ. MAXIMIANO GUTIÉRREZ BERACOECHEA</v>
          </cell>
          <cell r="N113" t="str">
            <v>APOYOS ECONOMICOS Y EN ESPECIE, ATENCION MEDICA Y MEDICAMENTOS A PERSONAS DE ESCASOS RECURSOS, APOYO CON MOBILIARIO A INSTITUCIONES.</v>
          </cell>
        </row>
        <row r="114">
          <cell r="C114" t="str">
            <v>COFRADIAS VICENTINAS DE GUADALAJARA, A.C.</v>
          </cell>
          <cell r="D114" t="str">
            <v>MARIANO JIMÉNEZ # 242-A</v>
          </cell>
          <cell r="E114" t="str">
            <v>SECTOR LIBERTAD</v>
          </cell>
          <cell r="F114" t="str">
            <v>GUADALAJARA, JAL.</v>
          </cell>
          <cell r="G114">
            <v>44360</v>
          </cell>
          <cell r="J114" t="str">
            <v>36 17 70 61 Y 36 17 84 92</v>
          </cell>
          <cell r="L114" t="str">
            <v>ELISA BLAS ALVARADO</v>
          </cell>
          <cell r="M114" t="str">
            <v>ELISA BLAS ALVARADO</v>
          </cell>
          <cell r="N114" t="str">
            <v>EL APOYO A  OBRAS DE BENEFICENCIA: UN ASILO DE ANCIANOS, UNA GUARDERÍA  Y PREESCOLAR PARA NIÑOS DESPROTEGIDOS, EN DONDE LOS SERVICIOS QUE OTORGAN SON DE CALIDAD, PROMOVIENDO EL BIENESTAR Y DESARROLLO HUMANO. OTRO DE SUS SERVICIOS ES LA VISITA A ENFERMOS Y LA ENTREGA DE DESPENSAS. VISITAS A MUJERES INTERNAS EN EL  CENTRO DE READAPTACION SOCIAL</v>
          </cell>
        </row>
        <row r="115">
          <cell r="C115" t="str">
            <v>DESARROLLO INTEGRAL HUMANO, A. C.</v>
          </cell>
          <cell r="D115" t="str">
            <v xml:space="preserve">LOPEZ COTILLA  # 1390 </v>
          </cell>
          <cell r="E115" t="str">
            <v>AMERICANA</v>
          </cell>
          <cell r="F115" t="str">
            <v>GUADALAJARA, JAL.</v>
          </cell>
          <cell r="G115">
            <v>44160</v>
          </cell>
          <cell r="I115" t="str">
            <v>dihac@hotmail.com</v>
          </cell>
          <cell r="J115" t="str">
            <v xml:space="preserve">36 57 72 12  y 38 25 79 91 </v>
          </cell>
          <cell r="L115" t="str">
            <v>ALEJANDRO ZEPEDA SANTOSCOY Y FRANCISCO GONZÁLEZ ROQUE</v>
          </cell>
          <cell r="M115" t="str">
            <v>SR. JORGE PLASCENCIO BOTELLO</v>
          </cell>
          <cell r="N115" t="str">
            <v>APOYO A MENORES DE FAMILIAS DESINTEGRADAS.</v>
          </cell>
        </row>
        <row r="116">
          <cell r="C116" t="str">
            <v>PATRONATO PRO-CASA DEL BUEN SAMARITANO, A.C.</v>
          </cell>
          <cell r="D116" t="str">
            <v>BELEN # 581</v>
          </cell>
          <cell r="E116" t="str">
            <v>SECTOR HIDALGO</v>
          </cell>
          <cell r="F116" t="str">
            <v>GUADALAJARA, JAL.</v>
          </cell>
          <cell r="G116">
            <v>44280</v>
          </cell>
          <cell r="J116" t="str">
            <v>36 13 40 34</v>
          </cell>
          <cell r="L116" t="str">
            <v>PBRO. DAVID OROZCO LOERA</v>
          </cell>
          <cell r="M116" t="str">
            <v>PBRO. DAVID OROZCO LOERA</v>
          </cell>
          <cell r="N116" t="str">
            <v>ALBERGUE TEMPORAL A PACIENTES FORÁNEOS ATENDIDOS EN EL HOSPITAL CIVIL Y A SUS FAMILIARES.</v>
          </cell>
        </row>
        <row r="117">
          <cell r="C117" t="str">
            <v>ASOCIACION FEMENINA PRO-MEXICO, A.C.</v>
          </cell>
          <cell r="D117" t="str">
            <v>LAURA MENDEZ # 3770</v>
          </cell>
          <cell r="E117" t="str">
            <v>COL. BALCONES DEL CUATRO</v>
          </cell>
          <cell r="F117" t="str">
            <v>TLAQUEPAQUE, JAL.</v>
          </cell>
          <cell r="G117">
            <v>44984</v>
          </cell>
          <cell r="I117" t="str">
            <v>arreguimend@hotmail.com</v>
          </cell>
          <cell r="J117" t="str">
            <v>36 33 82 50</v>
          </cell>
          <cell r="L117" t="str">
            <v>MARÍA REGINA ARREGUI MENDOZA, MARÍA TERESA FLORES MONTES, SOFIA MENDOZA DE OCHOA</v>
          </cell>
          <cell r="M117" t="str">
            <v>MARÍA REGINA ARREGUI MENDOZA</v>
          </cell>
          <cell r="N117" t="str">
            <v>CAPACITACION A VOLUNTARIAS QUE COLABOREN EN INSTITUCIONES ASISTENCIALES, APOYO A INSTITUCIONES QUE ATIENDEN A PERSONAS DE ESCASOS RECURSOS (ASILO, ESTANCIA INFANTIL), BECAS</v>
          </cell>
        </row>
        <row r="118">
          <cell r="C118" t="str">
            <v>ASOCIACION PARA LA INVESTIGACION, CAPACITACION Y ASISTENCIA WIXARICA, A.C.</v>
          </cell>
          <cell r="D118" t="str">
            <v>BEATRIZ HERNANDEZ # 1354</v>
          </cell>
          <cell r="E118" t="str">
            <v>COL. ZOQUIPAN</v>
          </cell>
          <cell r="F118" t="str">
            <v>ZAPOPAN, JAL.</v>
          </cell>
          <cell r="G118">
            <v>45180</v>
          </cell>
          <cell r="I118" t="str">
            <v>aicawac@gmail.com</v>
          </cell>
          <cell r="J118" t="str">
            <v>38 53 73 78, 31 26 76 74</v>
          </cell>
          <cell r="K118" t="str">
            <v>FAX 31 26 50 03</v>
          </cell>
          <cell r="L118" t="str">
            <v>ROCIO ECHEVERRIA ORTIZ</v>
          </cell>
          <cell r="M118" t="str">
            <v>ROCIO ECHEVERRIA ORTIZ</v>
          </cell>
          <cell r="N118" t="str">
            <v>PROMOVER Y DESARROLLAR EN TODAS SUS FORMAS LA INVESTIGACION Y CAPACITACION DE LA COMUNIDAD HUICHOLA, A QUIENES SE LES BRINDA ALBERGUE TEMPORAL TRANSPORTE, CANALIZACION A HOSPITALES, PROMOCION DE MEDICAMENTO, APOYOS EN ESPECIE Y DIVERSAS GESTIONES.</v>
          </cell>
        </row>
        <row r="119">
          <cell r="C119" t="str">
            <v>JUNIOR LEAGUE DE GUADALAJARA, A.C.</v>
          </cell>
          <cell r="D119" t="str">
            <v>SAN FRANCISCO # 3332</v>
          </cell>
          <cell r="E119" t="str">
            <v>COL. VALLARTA SUR</v>
          </cell>
          <cell r="F119" t="str">
            <v>GUADALAJARA, JAL.</v>
          </cell>
          <cell r="G119">
            <v>44500</v>
          </cell>
          <cell r="H119" t="str">
            <v>www.mexweb.com\slg.htm</v>
          </cell>
          <cell r="I119" t="str">
            <v xml:space="preserve">ligagdl2@prodigy.net.mx            </v>
          </cell>
          <cell r="J119" t="str">
            <v>31 21 08 87</v>
          </cell>
          <cell r="K119" t="str">
            <v>FAX 31 21 08 87</v>
          </cell>
          <cell r="L119" t="str">
            <v xml:space="preserve">SHERRI LYNN LUKAC </v>
          </cell>
          <cell r="M119" t="str">
            <v>SHERRI LYNN LUKAC</v>
          </cell>
          <cell r="N119" t="str">
            <v>PROMOVER EL VOLUNTARIADO, CAPACITACION Y ENTRENAMIENTO, DESARROLLO DE PROYECTOS ENFOCADOS A EDUCACION Y ASISTENCIA A LA COMUNIDAD. APOYO A CASA HOGAR ESTANCIA DE MARIA Y A HOSPITALES CIVILES.</v>
          </cell>
        </row>
        <row r="120">
          <cell r="C120" t="str">
            <v>ASOCIACION MEXICANA PARA LA SUPERACION INTEGRAL DE LA FAMILIA DE OCCIDENTE, A.C.</v>
          </cell>
          <cell r="D120" t="str">
            <v>JUSTO SIERRA # 2198 ESQ BERNARDO DE BALBUENA (ALTOS)</v>
          </cell>
          <cell r="E120" t="str">
            <v>COL. LADRON DE GUEVARA</v>
          </cell>
          <cell r="F120" t="str">
            <v>GUADALAJARA, JAL.</v>
          </cell>
          <cell r="G120">
            <v>44600</v>
          </cell>
          <cell r="I120" t="str">
            <v>amsifdeoccidente@prodigy.net.mxd</v>
          </cell>
          <cell r="J120" t="str">
            <v>36 15 81 97</v>
          </cell>
          <cell r="K120" t="str">
            <v>FAX 36 15 81 97</v>
          </cell>
          <cell r="L120" t="str">
            <v>MARÍA CRISTINA BRAUER Y VICENTE VIDAL</v>
          </cell>
          <cell r="M120" t="str">
            <v>MARÍA CRISTINA BRAUER Y VICENTE VIDAL</v>
          </cell>
          <cell r="N120" t="str">
            <v>PROMOCION INTEGRAL DE LA MUJER, LA JUVENTUD Y LA FAMILIA A TRAVÉS DE UN PROCESO DE EDUCACION.</v>
          </cell>
        </row>
        <row r="121">
          <cell r="C121" t="str">
            <v>AYUDA Y SERVICIO, A.C.</v>
          </cell>
          <cell r="D121" t="str">
            <v>VALPARAISO # 2367 P 14</v>
          </cell>
          <cell r="E121" t="str">
            <v>COL. PROVIDENCIA 1ª, 2ª Y 3ª SECCION</v>
          </cell>
          <cell r="F121" t="str">
            <v>GUADALAJARA, JAL.</v>
          </cell>
          <cell r="G121">
            <v>44630</v>
          </cell>
          <cell r="I121" t="str">
            <v>karla@puntosaopaulo.com</v>
          </cell>
          <cell r="J121" t="str">
            <v>12 02 08 77 EXT. 132  Y 38 17 59 24</v>
          </cell>
          <cell r="K121" t="str">
            <v>FAX 12 02 08 77 EXT. 111</v>
          </cell>
          <cell r="L121" t="str">
            <v>LIC. T. S. ALEJANDRA LEAÑO ESPINOSA Y LIC.PSIC. LORENZA KUNHAR</v>
          </cell>
          <cell r="M121" t="str">
            <v>SRA. BEATRIZ DE LA MORA DE SAHAGUN</v>
          </cell>
          <cell r="N121" t="str">
            <v>ASESORIA Y APOYOS A INSTITUCIONES ASISTENCIALES, APOYO EN CAPACITACION DE OFICIOS DE GRANJA DE RECUPERACION Y READAPTACION DE MENORES.</v>
          </cell>
        </row>
        <row r="122">
          <cell r="C122" t="str">
            <v>PROMOTORA DE VIVIENDA Y ACCION SOCIAL, A.C.</v>
          </cell>
          <cell r="D122" t="str">
            <v>CONSTITUCION # 300</v>
          </cell>
          <cell r="E122" t="str">
            <v>CERRO DEL CUATRO</v>
          </cell>
          <cell r="F122" t="str">
            <v>TLAQUEPAQUE, JAL.</v>
          </cell>
          <cell r="G122">
            <v>45590</v>
          </cell>
          <cell r="J122" t="str">
            <v>36 75 14 75 (COMEDOR)</v>
          </cell>
          <cell r="K122" t="str">
            <v>FAX 36 14 33 25</v>
          </cell>
          <cell r="L122" t="str">
            <v>RAÚL OVIEDO URIBE</v>
          </cell>
          <cell r="M122" t="str">
            <v>RAÚL OVIEDO URIBE</v>
          </cell>
          <cell r="N122" t="str">
            <v>COMEDOR PARA NIÑOS DE ESCASOS RECURSOS ECONOMICOS, DOTACION DE ALIMENTOS A LOS ANCIANOS DESPROTEGIDOS DE LA MISMA COLONIA Y DE COLONIAS ALEDAÑAS, TALLERES DE CAPACITACION, SERVICIO FUNERARIO A COLONOS Y VECINOS ALEDAÑOS.</v>
          </cell>
        </row>
        <row r="123">
          <cell r="C123" t="str">
            <v>FUNDACION DE REINTEGRACION SOCIAL DEL ESTADO DE JALISCO, A.C.</v>
          </cell>
          <cell r="D123" t="str">
            <v>AV. ANILLO PERIFÉRICO SUR # 6739</v>
          </cell>
          <cell r="E123" t="str">
            <v>TOLUQUILLA</v>
          </cell>
          <cell r="F123" t="str">
            <v>TLAQUEPAQUE, JAL.</v>
          </cell>
          <cell r="G123">
            <v>45610</v>
          </cell>
          <cell r="I123" t="str">
            <v>reintegra@correobancomer.com</v>
          </cell>
          <cell r="J123" t="str">
            <v>36 86 21 41</v>
          </cell>
          <cell r="L123" t="str">
            <v>JAVIER RICARDO MORENO PADILLA</v>
          </cell>
          <cell r="M123" t="str">
            <v>JAVIER RICARDO MORENO PADILLA</v>
          </cell>
          <cell r="N123" t="str">
            <v>ASESORIA PSICOLOGICA, TERAPIA FAMILIAR, ORIENTACION DE TRABAJO SOCIAL, APOYO JURÍDICO, TALLERES DE CAPACITACION PARA EL TRABAJO. IMPARTICION DE CURSOS EN TEMAS DE PREVENCION DE ADICCIONES, SEXUALIDAD, MANEJO DEL TIEMPO LIBRE.</v>
          </cell>
        </row>
        <row r="124">
          <cell r="C124" t="str">
            <v>CARITAS DE AUTLAN, A.C.</v>
          </cell>
          <cell r="D124" t="str">
            <v xml:space="preserve">AV. HIDALGO # 27 </v>
          </cell>
          <cell r="E124" t="str">
            <v>CENTRO</v>
          </cell>
          <cell r="F124" t="str">
            <v>AUTLÁN DE NAVARRO, JAL.</v>
          </cell>
          <cell r="G124">
            <v>48900</v>
          </cell>
          <cell r="J124" t="str">
            <v>01 317 38 203 89 Y 01 317 38  126 30</v>
          </cell>
          <cell r="L124" t="str">
            <v>TERESITA DE JESÚS VÁZQUEZ RUELAS</v>
          </cell>
          <cell r="M124" t="str">
            <v>MARÍA CRISTINA MICHEL ESPINOZA</v>
          </cell>
          <cell r="N124" t="str">
            <v>APOYO ECONOMICO, ATENCION MEDICA Y MEDICINAS, DESPENSAS A PERSONAS NECESITADAS.</v>
          </cell>
        </row>
        <row r="125">
          <cell r="C125" t="str">
            <v>HOGARES BETANIA, A.C.</v>
          </cell>
          <cell r="D125" t="str">
            <v>DIEGO ARANDA Y CARPINTEIRO # 1543</v>
          </cell>
          <cell r="E125" t="str">
            <v>JARDINES DEL COUNTRY</v>
          </cell>
          <cell r="F125" t="str">
            <v>GUADALAJARA, JAL.</v>
          </cell>
          <cell r="G125">
            <v>44210</v>
          </cell>
          <cell r="I125" t="str">
            <v>correo@hogaresbetania.org</v>
          </cell>
          <cell r="J125" t="str">
            <v xml:space="preserve">36 27 31 23 </v>
          </cell>
          <cell r="K125" t="str">
            <v xml:space="preserve">                                                                                </v>
          </cell>
          <cell r="L125" t="str">
            <v>JUAN LOPEZ CAMBA, FELIPA DE LA CUEVA VÁZQUEZ</v>
          </cell>
          <cell r="M125" t="str">
            <v>JUAN LOPEZ CAMBA</v>
          </cell>
          <cell r="N125" t="str">
            <v>ATENCION INTEGRAL A MENORES ABANDONADOS, MADRES SOLTERAS Y ANCIANOS CUENTAN CON UN ALBERGUE PARA 40 PERSONAS EN AMACUECA, JAL. MUJERES AFECTADAS DE SUS FACULTADES MENTALES.</v>
          </cell>
        </row>
        <row r="126">
          <cell r="C126" t="str">
            <v>ASOCIACION MEXICANA DE DIABETES EN JALISCO, A.C.</v>
          </cell>
          <cell r="D126" t="str">
            <v>8 DE JULIO # 675</v>
          </cell>
          <cell r="E126" t="str">
            <v>MEXICALTZINGO</v>
          </cell>
          <cell r="F126" t="str">
            <v>GUADALAJARA, JAL.</v>
          </cell>
          <cell r="G126">
            <v>44180</v>
          </cell>
          <cell r="I126" t="str">
            <v>amddejac@hotmail.com</v>
          </cell>
          <cell r="J126" t="str">
            <v>35 63 61 82</v>
          </cell>
          <cell r="L126" t="str">
            <v>MARÍA ELENA MOTA OROPEZA</v>
          </cell>
          <cell r="M126" t="str">
            <v>MARÍA JOSÉ GONZÁLEZ COSIO IBANECHE</v>
          </cell>
          <cell r="N126" t="str">
            <v>CONFERENCIAS ALUSIVAS AL PROBLEMA DIABÉTICO, DETECCION DE GLUCOSA, ELABORACION DE FOLLETOS INFORMATIVOS CAMPAMENTOS EDUCATIVOS PARA NIÑOS Y ADULTOS, DIPLOMADO DE EDUCADORES DE DIABETES A PROMOTORES DE SALUD. CAPACITACION</v>
          </cell>
        </row>
        <row r="127">
          <cell r="C127" t="str">
            <v>FAPRODE JALISCO, A.C.</v>
          </cell>
          <cell r="D127" t="str">
            <v>LOPE DE VEGA # 279 3</v>
          </cell>
          <cell r="E127" t="str">
            <v>ARCOS SUR</v>
          </cell>
          <cell r="F127" t="str">
            <v>GUADALAJARA, JAL.</v>
          </cell>
          <cell r="G127">
            <v>44150</v>
          </cell>
          <cell r="J127" t="str">
            <v>12 01 98 12</v>
          </cell>
          <cell r="L127" t="str">
            <v>ARQ. ALFONSO GONZALEZ VELASCO</v>
          </cell>
          <cell r="M127" t="str">
            <v>ARQ. ALFONSO GONZALEZ VELASCO</v>
          </cell>
          <cell r="N127" t="str">
            <v>ORIENTACION SOCIAL, EDUCACION Y CAPACITACION PARA EL TRABAJO A POBLACION MARGINADA;  APOYO ECONOMICO A PROYECTOS ESPECÍFICOS  A INSTITUCIONES ASISTENCIALES O DE COMUNIDAD.</v>
          </cell>
        </row>
        <row r="128">
          <cell r="C128" t="str">
            <v>INSTITUTO DE MISIONEROS SEGLARES, A.C.</v>
          </cell>
          <cell r="D128" t="str">
            <v>LIBERTAD # 1615</v>
          </cell>
          <cell r="E128" t="str">
            <v>AMERICANA</v>
          </cell>
          <cell r="F128" t="str">
            <v>GUADALAJARA, JAL.</v>
          </cell>
          <cell r="G128">
            <v>44160</v>
          </cell>
          <cell r="I128" t="str">
            <v>misioneroslaicos@yahoo.com.mx</v>
          </cell>
          <cell r="J128" t="str">
            <v>38 27 07 75</v>
          </cell>
          <cell r="L128" t="str">
            <v>JOSÉ JIMÉNEZ HURTADO</v>
          </cell>
          <cell r="M128" t="str">
            <v>ROSA GABRIELA ALVAREZ PONCE</v>
          </cell>
          <cell r="N128" t="str">
            <v>CURSOS DE CAPACITACION A JOVENES EN COMUNIDADES DEL INTERIOR DEL ESTADO, DE ACUERDO A LAS NECESIDADES QUE SE DETECTAN COMO ALFABETIZACION, RECICLAJE DE BASURA, ORIENTACION VOCACIONAL PERSONALIZADA, FORMACION EN VALORES.</v>
          </cell>
        </row>
        <row r="129">
          <cell r="C129" t="str">
            <v>PATRIMONIO PRO-ENFERMOS DESVALIDOS DEL HOSPITAL CIVIL DE GUADALAJARA, A.C.</v>
          </cell>
          <cell r="D129" t="str">
            <v>AV. AMERICAS # 758</v>
          </cell>
          <cell r="E129" t="str">
            <v>SECTOR HIDALGO</v>
          </cell>
          <cell r="F129" t="str">
            <v>GUADALAJARA, JAL.</v>
          </cell>
          <cell r="G129">
            <v>44650</v>
          </cell>
          <cell r="I129" t="str">
            <v>admon@croissantsalfredo.com</v>
          </cell>
          <cell r="J129" t="str">
            <v>36 42 24 14 Y 36 41 07 75</v>
          </cell>
          <cell r="L129" t="str">
            <v>LIC. CARLOS GERMAN BEHN FREGOSO</v>
          </cell>
          <cell r="M129" t="str">
            <v>SR. CARLOS GERMAN BEHN FREGOSO</v>
          </cell>
          <cell r="N129" t="str">
            <v>APOYO DE MEDICAMENTOS, ANÁLISIS CLÍNICOS ESPECIALIZADOS, PROTESIS, MARCAPASOS, APARATOS ORTOPÉDICOS, VÁLVULAS, A PACIENTES DEL HOSPITAL CIVIL DE GUADALAJARA.</v>
          </cell>
        </row>
        <row r="130">
          <cell r="C130" t="str">
            <v>CERRO DEL COPO, A.C.</v>
          </cell>
          <cell r="D130" t="str">
            <v>MEDRANO # 917</v>
          </cell>
          <cell r="E130" t="str">
            <v>SECTOR REFORMA</v>
          </cell>
          <cell r="F130" t="str">
            <v>GUADALAJARA, JAL.</v>
          </cell>
          <cell r="G130">
            <v>44600</v>
          </cell>
          <cell r="H130" t="str">
            <v>www.cerrodelcopoac.org</v>
          </cell>
          <cell r="I130" t="str">
            <v>admoncopo@yahoo.com.mx y admon@cerrodelcopoac.org</v>
          </cell>
          <cell r="J130" t="str">
            <v>36 17 86 63 Y 32 80 07 39</v>
          </cell>
          <cell r="L130" t="str">
            <v>LAURA ALICIA ZAMORA CAMACHO, GERARDO JESÚS FLORES DÍAZ</v>
          </cell>
          <cell r="M130" t="str">
            <v>LAURA ALICIA ZAMORA CAMACHO</v>
          </cell>
          <cell r="N130" t="str">
            <v>PLATICAS, ORIENTACIONES INDIVIDUALES Y FAMILIARES, CONFERENCIAS, CAMPAMENTOS, TALLERES Y EVENTOS JUVENILES.</v>
          </cell>
        </row>
        <row r="131">
          <cell r="C131" t="str">
            <v>TIEMPO NUEVO DE GUADALAJARA, A.C.</v>
          </cell>
          <cell r="D131" t="str">
            <v>RAYON # 138</v>
          </cell>
          <cell r="E131" t="str">
            <v>AMERICANA</v>
          </cell>
          <cell r="F131" t="str">
            <v>GUADALAJARA, JAL.</v>
          </cell>
          <cell r="G131">
            <v>44100</v>
          </cell>
          <cell r="J131" t="str">
            <v>38 27 12 00 - 38 26 04 33 Y 38 26 05 91</v>
          </cell>
          <cell r="L131" t="str">
            <v>ATALA RUIZ MANZUR</v>
          </cell>
          <cell r="M131" t="str">
            <v>ATALA RUIZ MANZUR</v>
          </cell>
          <cell r="N131" t="str">
            <v>ATENCION MEDICA Y PSICOLOGICA, MEDICAMENTOS, ALOJAMIENTO Y ASESORIA LEGAL A MADRES BIOLOGICAS Y A LAS QUE SU EMBARAZO RESULTE PROBLEMÁTICO.</v>
          </cell>
        </row>
        <row r="132">
          <cell r="C132" t="str">
            <v>BANCO DIOCESANO DE ALIMENTOS GUADALAJARA, A.C.</v>
          </cell>
          <cell r="D132" t="str">
            <v>PICHON # 1147</v>
          </cell>
          <cell r="E132" t="str">
            <v>COL. MORELOS</v>
          </cell>
          <cell r="F132" t="str">
            <v>GUADALAJARA, JAL.</v>
          </cell>
          <cell r="G132">
            <v>44910</v>
          </cell>
          <cell r="I132" t="str">
            <v>bdag@megared.net</v>
          </cell>
          <cell r="J132" t="str">
            <v>38 10 65 95 Y 38 10 65 96</v>
          </cell>
          <cell r="L132" t="str">
            <v>LIC. JOSE LUIS RAMIREZ PELAYO</v>
          </cell>
          <cell r="M132" t="str">
            <v>LIC. JOSE LUIS RAMIREZ PELAYO</v>
          </cell>
          <cell r="N132" t="str">
            <v>APOYO CON ALIMENTOS PERECEDEROS Y NO PERECEDEROS  A INSTITUCIONES ASISTENCIALES Y COMUNIDADES DE LA PERIFERIA DE LA ZONA METROPOLITANA. CURSOS DE NUTRICION Y VALORES, CONSULTA HOMEOPATICA.</v>
          </cell>
        </row>
        <row r="133">
          <cell r="C133" t="str">
            <v>PENSIONADOS JUBILADOS Y VIUDAS DEL ESTADO DE JALISCO, A.C.</v>
          </cell>
          <cell r="D133" t="str">
            <v>DEL MURAL # 278</v>
          </cell>
          <cell r="E133" t="str">
            <v>FRAC. EL MANANTIAL</v>
          </cell>
          <cell r="F133" t="str">
            <v>GUADALAJARA, JAL.</v>
          </cell>
          <cell r="G133">
            <v>44970</v>
          </cell>
          <cell r="I133" t="str">
            <v>penjuvi@hotmail.com</v>
          </cell>
          <cell r="J133" t="str">
            <v>36 70 17 83</v>
          </cell>
          <cell r="L133" t="str">
            <v>SR. JOSE LUIS NIEVES RODRIGUEZ</v>
          </cell>
          <cell r="M133" t="str">
            <v>SR, JOSE LUIS NIEVES RODRIGUEZ</v>
          </cell>
          <cell r="N133" t="str">
            <v>ASESORIA, ORIENTACION, Y GESTORIA PARA TRAMITES ANTE INSTANCIAS PUBLICAS Y/O PRIVADAS, CAPACITACION EN AREAS EDUCATIVAS: PRIMARIA, SECUNDARIA Y  PREPARATORIA, PROGRAMAS DE PREVENCION DE ENFERMEDADES, ACCIDENTES Y ADICCIONES, ACTIVIDADES CULTURALES, CONSULTA HOMEOPATICA.</v>
          </cell>
        </row>
        <row r="134">
          <cell r="C134" t="str">
            <v>FUNDACION MARGARITA SAHAGUN DE MONTAÑO, A.C.</v>
          </cell>
          <cell r="D134" t="str">
            <v>AV. AMERICAS # 2161</v>
          </cell>
          <cell r="E134" t="str">
            <v>COL. AGRARIA</v>
          </cell>
          <cell r="F134" t="str">
            <v>ZAPOPAN, JAL.</v>
          </cell>
          <cell r="G134">
            <v>45160</v>
          </cell>
          <cell r="I134" t="str">
            <v>contabilidadmargarita@prodigy.net.mx</v>
          </cell>
          <cell r="J134" t="str">
            <v>36 33 77 68  Y 36 33 31 63</v>
          </cell>
          <cell r="K134" t="str">
            <v>FAX 36 36 22 54</v>
          </cell>
          <cell r="L134" t="str">
            <v>SERGIO MONTAÑO SANTOS</v>
          </cell>
          <cell r="M134" t="str">
            <v>SERGIO MONTAÑO SANTOS</v>
          </cell>
          <cell r="N134" t="str">
            <v>APOYO EN RECREACION PARA NIÑOS Y ANCIANOS DE ESCASOS RECURSOS ECONOMICOS, ATENDIDOS EN INSTITUCIONES DE BENEFICENCIA EN LAS INSTALACIONES DE MAZAMITLA.</v>
          </cell>
        </row>
        <row r="135">
          <cell r="C135" t="str">
            <v>FONDO UNIDO DE JALISCO, A.C.</v>
          </cell>
          <cell r="D135" t="str">
            <v>BARTOLOME DE LAS CASAS # 366</v>
          </cell>
          <cell r="E135" t="str">
            <v>COL. LAS CONCHAS</v>
          </cell>
          <cell r="F135" t="str">
            <v>GUADALAJARA, JAL.</v>
          </cell>
          <cell r="G135">
            <v>44100</v>
          </cell>
          <cell r="J135" t="str">
            <v>39 15 98 03 Y 36 50 26 47</v>
          </cell>
          <cell r="K135" t="str">
            <v>FAX 36 50 26 47</v>
          </cell>
          <cell r="L135" t="str">
            <v>SR. JORGE LOPEZ OBREGON</v>
          </cell>
          <cell r="M135" t="str">
            <v>SR. JORGE LOPEZ OBREGON</v>
          </cell>
          <cell r="N135" t="str">
            <v>RECABAR Y CANALIZAR FONDOS DE AYUDA A INSTITUCIONES ASISTENCIALES BAJO SEGUIMIENTO A UN OBJETIVO ESPECÍFICO.</v>
          </cell>
        </row>
        <row r="136">
          <cell r="C136" t="str">
            <v>DULCE CAMINO, A.C.</v>
          </cell>
          <cell r="D136" t="str">
            <v>EPIGMENIO GONZALEZ # 1256</v>
          </cell>
          <cell r="E136" t="str">
            <v>SECTOR HIDALGO</v>
          </cell>
          <cell r="F136" t="str">
            <v>GUADALAJARA, JAL.</v>
          </cell>
          <cell r="G136">
            <v>44100</v>
          </cell>
          <cell r="I136" t="str">
            <v>nconcepcion2000@yahoo.com</v>
          </cell>
          <cell r="J136" t="str">
            <v>12 00 55 92, 044 333 598 8777</v>
          </cell>
          <cell r="L136" t="str">
            <v>MA. PATRICIA RIOS DUGGAN DE LOPEZ</v>
          </cell>
          <cell r="M136" t="str">
            <v>MA. PATRICIA RIOS DUGGAN DE LOPEZ</v>
          </cell>
          <cell r="N136" t="str">
            <v>ALBERGUE TEMPORAL A INDÍGENAS, ATENCION MEDICA Y MEDICAMENTOS, APOYO EN ESPECIE Y ECONOMICOS PARA TRASLADOS, TALLERES DE CAPACITACION ARTESANAL, CENTRO TERAPÉUTICO.</v>
          </cell>
        </row>
        <row r="137">
          <cell r="C137" t="str">
            <v>CLUB INTERNACIONAL DE LA AMISTAD DE PUERTO VALLARTA, A.C.</v>
          </cell>
          <cell r="D137" t="str">
            <v>PARIAN DEL PUENTE</v>
          </cell>
          <cell r="E137" t="str">
            <v xml:space="preserve">ZONA CENTRO </v>
          </cell>
          <cell r="F137" t="str">
            <v>PUERTO VALLARTA, JAL.</v>
          </cell>
          <cell r="G137">
            <v>48300</v>
          </cell>
          <cell r="J137" t="str">
            <v>01 322 22 254 66</v>
          </cell>
          <cell r="K137" t="str">
            <v>FAX 01 322 22 254 66</v>
          </cell>
          <cell r="L137" t="str">
            <v>BARRY FENDLEY</v>
          </cell>
          <cell r="M137" t="str">
            <v>BARRY FENDLEY</v>
          </cell>
          <cell r="N137" t="str">
            <v>APOYO  A ESCUELAS CON MATERIAL DE CONSTRUCCION , APOYOS EN ESPECIE EN CASO DE DESASTRES NATURALES EN ÁREAS DE PUERTO VALLARTA Y ÁREAS CIRCUNVECINAS.</v>
          </cell>
        </row>
        <row r="138">
          <cell r="C138" t="str">
            <v>ASOCIACION MEXICANA DE BANCO DE ALIMENTOS, A.C.</v>
          </cell>
          <cell r="D138" t="str">
            <v>RINCONADA DEL AGUA # 2811</v>
          </cell>
          <cell r="E138" t="str">
            <v>RINCONADA DEL BOSQUE</v>
          </cell>
          <cell r="F138" t="str">
            <v>GUADALAJARA, JAL.</v>
          </cell>
          <cell r="G138">
            <v>44530</v>
          </cell>
          <cell r="I138" t="str">
            <v>recepcion@bamx.org.mx</v>
          </cell>
          <cell r="J138" t="str">
            <v xml:space="preserve">31 62 03 30 Y  31 62 03 34 </v>
          </cell>
          <cell r="L138" t="str">
            <v>JESÚS SALVADOR MANJARREZ MIRAMONTES (FEDERICO GONZÁLEZ CELAYA)</v>
          </cell>
          <cell r="M138" t="str">
            <v>FEDERICO GONZÁLEZ CELAYA</v>
          </cell>
          <cell r="N138" t="str">
            <v>ASESORIA PARA LA CREACION Y OPERATIVIDAD DE BANCOS DE ALIMENTOS EN LA REPUBLICA MEXICANA.  COORDINAR LA CAPTACION DE DONATIVOS EN GRAN VOLUMEN DE ALIMENTOS.</v>
          </cell>
        </row>
        <row r="139">
          <cell r="C139" t="str">
            <v>CARITAS DE PUERTO VALLARTA, A.C.</v>
          </cell>
          <cell r="D139" t="str">
            <v>HIDALGO # 370</v>
          </cell>
          <cell r="E139" t="str">
            <v>CENTRO</v>
          </cell>
          <cell r="F139" t="str">
            <v>PUERTO VALLARTA, JAL.</v>
          </cell>
          <cell r="G139">
            <v>48300</v>
          </cell>
          <cell r="J139" t="str">
            <v xml:space="preserve">01 322 22 221 21 Y 01 322 22 201 21 </v>
          </cell>
          <cell r="K139" t="str">
            <v xml:space="preserve"> FAX 01 322 22 423 21 </v>
          </cell>
          <cell r="L139" t="str">
            <v>SR. PEDRO RODRIGUEZ ALTAMIRANO (EDUARDO ELISEO GARCÍA JOYA)</v>
          </cell>
          <cell r="M139" t="str">
            <v>SR. PEDRO RODRIGUEZ ALTAMIRANO (EDUARDO ELISEO GARCÍA JOYA)</v>
          </cell>
          <cell r="N139" t="str">
            <v>PROMOVER LA INTEGRACION  DE CARITAS PARROQUIALES OTORGANDO ASESORIA Y CAPACITACION. REALIZACION DE BAZARES.</v>
          </cell>
        </row>
        <row r="140">
          <cell r="C140" t="str">
            <v>FUNDACION ALEJANDRO DIAZ GUERRA, A.C.</v>
          </cell>
          <cell r="D140" t="str">
            <v>REFORMA # 2647  3ER PISO</v>
          </cell>
          <cell r="E140" t="str">
            <v>SECTOR HIDALGO</v>
          </cell>
          <cell r="F140" t="str">
            <v>GUADALAJARA, JAL.</v>
          </cell>
          <cell r="G140">
            <v>44680</v>
          </cell>
          <cell r="I140" t="str">
            <v>mcs290@hotmail.com</v>
          </cell>
          <cell r="J140" t="str">
            <v>36 15 50 71</v>
          </cell>
          <cell r="K140" t="str">
            <v>FAX 36 15 75 72</v>
          </cell>
          <cell r="L140" t="str">
            <v>LOURDES PATRICIA DIAZ ROMO, ELISA DEL PILAR DÍAZ ROMO</v>
          </cell>
          <cell r="M140" t="str">
            <v>LOURDES PATRICIA DIAZ ROMO</v>
          </cell>
          <cell r="N140" t="str">
            <v>APOYO ECONOMICO Y EN ESPECIE A PERSONAS ENFERMAS O QUE PADECEN ALGÚN TIPO DE LESION TANTO FÍSICA COMO MENTAL Y A PERSONAS DE LA TERCERA EDAD, TODOS ELLOS DE ESCASOS RECURSOS.</v>
          </cell>
        </row>
        <row r="141">
          <cell r="C141" t="str">
            <v>LA CARIDAD DE CRISTO NOS URGE, A.C.</v>
          </cell>
          <cell r="D141" t="str">
            <v>ENTRE RIOS # 3045</v>
          </cell>
          <cell r="E141" t="str">
            <v>PROVIDENCIA</v>
          </cell>
          <cell r="F141" t="str">
            <v>ZAPOPAN, JAL.</v>
          </cell>
          <cell r="G141">
            <v>44620</v>
          </cell>
          <cell r="I141" t="str">
            <v>elamornosune@mailbanamex.com</v>
          </cell>
          <cell r="J141" t="str">
            <v>36 41 08 95</v>
          </cell>
          <cell r="K141" t="str">
            <v>FAX 36 42 23 83</v>
          </cell>
          <cell r="L141" t="str">
            <v>MELIDA HINOJOSA DE SALVADOR</v>
          </cell>
          <cell r="M141" t="str">
            <v>MELIDA HINOJOSA DE SALVADOR</v>
          </cell>
          <cell r="N141" t="str">
            <v>PROMOCION Y DIFUSION A TRAVÉS DE LOS MEDIOS DE COMUNICACION PARA CONCIENTIZAR A LA POBLACION EN GENERAL DE NO DAR DINERO A LOS INDIGENTES, SINO COMIDA POR MEDIO DE VALES CANJEABLES EN ALMACENES DE LA ZONA METROPOLITANA.</v>
          </cell>
        </row>
        <row r="142">
          <cell r="C142" t="str">
            <v>VOLUNTARIADO DEL PODER JUDICIAL, A.C.</v>
          </cell>
          <cell r="D142" t="str">
            <v>HIDALGO # 190</v>
          </cell>
          <cell r="E142" t="str">
            <v>ZONA CENTRO</v>
          </cell>
          <cell r="F142" t="str">
            <v>GUADALAJARA, JAL.</v>
          </cell>
          <cell r="G142">
            <v>44100</v>
          </cell>
          <cell r="I142" t="str">
            <v>voluntariadopj@gmail.com</v>
          </cell>
          <cell r="J142" t="str">
            <v>12 00 14 00 EXT 503 Y 504 Y 12 00 13 94</v>
          </cell>
          <cell r="L142" t="str">
            <v>DRA. MARIA ELENA CHAVEZ MARTIN DEL CAMPO.</v>
          </cell>
          <cell r="M142" t="str">
            <v>DR. MARIA ELENA CHAVEZ MARTIN DEL CAMPO.</v>
          </cell>
          <cell r="N142" t="str">
            <v>APOYOS ECONOMICOS Y EN ESPECIE A PERSONAS EN ESTADO DE VULNERABILIDAD.</v>
          </cell>
        </row>
        <row r="143">
          <cell r="C143" t="str">
            <v>VIDA Y FAMILIA DE GUADALAJARA, A.C.</v>
          </cell>
          <cell r="D143" t="str">
            <v>PERIFÉRICO PONIENTE # 5500</v>
          </cell>
          <cell r="E143" t="str">
            <v>SAN JUAN DE OCOTÁN</v>
          </cell>
          <cell r="F143" t="str">
            <v>ZAPOPAN, JAL.</v>
          </cell>
          <cell r="G143">
            <v>45019</v>
          </cell>
          <cell r="J143" t="str">
            <v>36 36 95 84</v>
          </cell>
          <cell r="L143" t="str">
            <v>SRTA. GABRIELA TEJEDA MORALES</v>
          </cell>
          <cell r="M143" t="str">
            <v>SRA. AURORA VELASCO DE GÒMEZ VEDRIO</v>
          </cell>
          <cell r="N143" t="str">
            <v>ALBERGUE A JOVENES EMBARAZADAS, ATENCION MEDICA Y PSICOLOGICA, ORIENTACION Y CAPACITACION EN RELACIONES HUMANAS, EDUCACION DE LOS HIJOS, PUERICULTURA Y PSICOPROFILAXIS, CURSOS DE CAPACITACION A JOVENES ATENDIDAS.</v>
          </cell>
        </row>
        <row r="144">
          <cell r="C144" t="str">
            <v>EXTRA FONDO DE APOYO A LOS TRABAJADORES DE LOS MEDIOS DE COMUNICACION, A.C.</v>
          </cell>
          <cell r="D144" t="str">
            <v>EL CARMEN # 100 - 103</v>
          </cell>
          <cell r="E144" t="str">
            <v>FRACC. CAMINO REAL</v>
          </cell>
          <cell r="F144" t="str">
            <v>ZAPOPAN, JAL.</v>
          </cell>
          <cell r="G144">
            <v>45040</v>
          </cell>
          <cell r="H144" t="str">
            <v>www.extra.org.mx</v>
          </cell>
          <cell r="I144" t="str">
            <v>contacto@extra.org.mx</v>
          </cell>
          <cell r="J144" t="str">
            <v>31 23 16 47 Y 31 23 11 33</v>
          </cell>
          <cell r="L144" t="str">
            <v>LIC. MARTHA ARREOLA GUTIERREZ</v>
          </cell>
          <cell r="M144" t="str">
            <v>LIC. JUAN ARTURO COVARRUBIAS VALENZUELA</v>
          </cell>
          <cell r="N144" t="str">
            <v>IMPLEMENTAR CURSOS DE CAPACITACION Y ACTUALIZACION, BOLSA DE TRABAJO, BECAS A HIJOS DE LOS EMPLEADOS, APOYO CON DESPENSAS, INCORPORACION DEL IMSS, SERVICIOS FUNERARIOS, SEGURO DE VIDA, ETC., A LOS INSCRITOS EN LA ASOCIACION.</v>
          </cell>
        </row>
        <row r="145">
          <cell r="C145" t="str">
            <v>GRUPO DE AYUDA A NIÑOS Y ANCIANOS, A.C.</v>
          </cell>
          <cell r="D145" t="str">
            <v>CONSTITUCION # 12</v>
          </cell>
          <cell r="E145" t="str">
            <v>COL. CENTRO</v>
          </cell>
          <cell r="F145" t="str">
            <v>CHIQUILISTLAN, JAL.</v>
          </cell>
          <cell r="G145">
            <v>48640</v>
          </cell>
          <cell r="J145" t="str">
            <v>01 385 75 551 71</v>
          </cell>
          <cell r="K145" t="str">
            <v>FAX 01 385 75 551 02</v>
          </cell>
          <cell r="L145" t="str">
            <v xml:space="preserve"> SRA. DELIA SANTANA MENDOZA</v>
          </cell>
          <cell r="M145" t="str">
            <v xml:space="preserve"> SRA DELIA SANTANA MENDOZA</v>
          </cell>
          <cell r="N145" t="str">
            <v>APOYAR EN MATERIA DE SALUD EN LAS ESPECIALIDADES DE TRAUMATOLOGÍA, CARDIOLOGÍA, ODONTOLOGÍA, RAYOS X.  EN EL ÁREA DE DISCAPACIDAD: REHABILITACION FÍSICA. TALLERES RECREATIVOS DE TEATRO, EXPRESION CORPORAL Y ACTIVIDADES DEPORTIVAS PARA JOVENES. TERAPIAS DE ESTIMULACION TEMPRANA. TALLERES DE CAPACITACION: MANUALIDADES DE BORDADO EN LISTON, PINTURA TEXTIL, PANADERÍA, CANTO Y FOCALIZACION, TEATRO, YOGA, BAILE, INGLES Y LECTURA. EN APOYOS DIVERSOS: ASISTENCIA A PERSONAS DE LA TERCERA EDAD, PROPORCION DE 40 DESPENSAS MENSUALMENTE, COMEDOR SEMANAL.  APOYO CON ATAUDES CON APORTACION DE CUOTA MINIMA DE RECUPERACION, BAZAR DE ROPA USADA. LOS SERVICIOS SE PRESTAN A PERSONAS DE ESCASOS RECURSOS.</v>
          </cell>
        </row>
        <row r="146">
          <cell r="C146" t="str">
            <v>FUNDACION JOSE CUERVO, A.C.</v>
          </cell>
          <cell r="D146" t="str">
            <v>PERIFÉRICO SUR # 8500</v>
          </cell>
          <cell r="E146" t="str">
            <v>COL. EL MANTE</v>
          </cell>
          <cell r="F146" t="str">
            <v>TLAQUEPAQUE, JAL.</v>
          </cell>
          <cell r="G146">
            <v>45601</v>
          </cell>
          <cell r="J146" t="str">
            <v>31 34 33 00 Y 31 34 33 21</v>
          </cell>
          <cell r="L146" t="str">
            <v>SR. CRISTOBAL FRANCISCO MARISCAL ESTRADA</v>
          </cell>
          <cell r="M146" t="str">
            <v>SR. JUAN FRANCISCO BECKMANN VIDAL</v>
          </cell>
          <cell r="N146" t="str">
            <v>TALLERES DE ARTESANIAS, BALLET FOLKLORICO, COCINA, CORTE Y CONFECCION, PROYECTOS PRODUCTIVOS (PAN DE AGAVE Y CARPINTERIA), PARA PERSONAS DE ESCASOS RECURSOS.</v>
          </cell>
        </row>
        <row r="147">
          <cell r="C147" t="str">
            <v>FUNDACION PRO-AYUDA  ZAPOPAN, A.C.</v>
          </cell>
          <cell r="D147" t="str">
            <v>ALCAMO # 3070</v>
          </cell>
          <cell r="E147" t="str">
            <v>COL. PRADOS PROVIDENCIA</v>
          </cell>
          <cell r="F147" t="str">
            <v>ZAPOPAN, JAL.</v>
          </cell>
          <cell r="G147">
            <v>44670</v>
          </cell>
          <cell r="J147" t="str">
            <v>36 41 65 04</v>
          </cell>
          <cell r="L147" t="str">
            <v>IRMA ESTELA SIERRA MARISCAL</v>
          </cell>
          <cell r="M147" t="str">
            <v>DANIEL HERRERA MUÑIZ</v>
          </cell>
          <cell r="N147" t="str">
            <v>OTORGAMIENTO DE RECURSOS ECONOMICOS Y/O EN ESPECIE EN BENEFICIO DE PERSONAS SUJETOS DE ASISTENCIA SOCIAL Y/O INSTITUCIONES DE ASISTENCIA SOCIAL PRIVADA.</v>
          </cell>
        </row>
        <row r="148">
          <cell r="C148" t="str">
            <v>INSTITUCION LAS COLONIAS, A.C.</v>
          </cell>
          <cell r="D148" t="str">
            <v>16 DE SEPTIEMBRE # 8</v>
          </cell>
          <cell r="E148" t="str">
            <v>ZONA CENTRO</v>
          </cell>
          <cell r="F148" t="str">
            <v>MAZAMITLA, JAL.</v>
          </cell>
          <cell r="G148">
            <v>49500</v>
          </cell>
          <cell r="I148" t="str">
            <v>inst_lascolonias@hotmail.com</v>
          </cell>
          <cell r="J148" t="str">
            <v>01 382 53 81 715 Y 01 382 53 80 170</v>
          </cell>
          <cell r="L148" t="str">
            <v>SRA. CARLOTA MARTÍNEZ ESPINOZA</v>
          </cell>
          <cell r="M148" t="str">
            <v>SRA. CARLOTA MARTÍNEZ ESPINOZA</v>
          </cell>
          <cell r="N148" t="str">
            <v>REALIZACION DE EVENTOS ESPECIALES  COMO DÍA DEL NIÑO, DÍA DE LAS MADRES, POSADA DE NAVIDAD, 16 DE SEPTIEMBRE(UNIFORMES A LOS NIÑOS MÁS NECESITADOS) PARA LAS PERSONAS MÁS DESPROTEGIDAS, ENTREGA DE DESPENSAS Y MEDICAMENTOS A ENFERMOS Y ANCIANOS.</v>
          </cell>
        </row>
        <row r="149">
          <cell r="C149" t="str">
            <v>EL BUEN SAMARITANO DE TIZAPAN, A.C.</v>
          </cell>
          <cell r="D149" t="str">
            <v>AQUILES SERDAN # 45</v>
          </cell>
          <cell r="F149" t="str">
            <v>TIZAPAN EL ALTO, JAL.</v>
          </cell>
          <cell r="G149">
            <v>49400</v>
          </cell>
          <cell r="J149" t="str">
            <v>01 376 76 800 77</v>
          </cell>
          <cell r="L149" t="str">
            <v>SRA. FRANCISCA NAVARRO SANCHEZ</v>
          </cell>
          <cell r="M149" t="str">
            <v>SRA. FRANCISCA NAVARRO SANCHEZ</v>
          </cell>
          <cell r="N149" t="str">
            <v>ATENCION MEDICA Y MEDICAMENTOS, AYUDA A DISCAPACITADOS, APOYO A ANCIANOS CON ROPA Y COBIJAS, DESPENSAS A FAMILIAS NECESITADAS, TRANSPORTE Y SERVICIOS FUNERARIOS.</v>
          </cell>
        </row>
        <row r="150">
          <cell r="C150" t="str">
            <v>VOLUNTARIADO ESTAMOS CONTIGO, A.C.</v>
          </cell>
          <cell r="D150" t="str">
            <v>URUGUAY # 2471</v>
          </cell>
          <cell r="E150" t="str">
            <v>FRACC. COLON</v>
          </cell>
          <cell r="F150" t="str">
            <v>GUADALAJARA, JAL.</v>
          </cell>
          <cell r="G150">
            <v>44920</v>
          </cell>
          <cell r="I150" t="str">
            <v>contacto@vec.org.mx</v>
          </cell>
          <cell r="J150" t="str">
            <v>38 11 67 81</v>
          </cell>
          <cell r="L150" t="str">
            <v>LIC. RICARDO JOSÉ MADERO VIZCAYA</v>
          </cell>
          <cell r="M150" t="str">
            <v>SRA. LOURDES MADERO DE CARRILLO</v>
          </cell>
          <cell r="N150" t="str">
            <v>DESARROLLO COMUNITARIO, CAPACITACION, PROYECTOS PRODUCTIVOS, DERECHOS HUMANOS, CAPACITACION, ASESORIA EN PREVENCION DE: VIOLENCIA FAMILIAR Y DELITOS SEXUALES. EDUCACION, ATENCION INTEGRAL, ALFABETIZACION.</v>
          </cell>
        </row>
        <row r="151">
          <cell r="C151" t="str">
            <v>MISION MUJER, A.C.</v>
          </cell>
          <cell r="D151" t="str">
            <v>CALLE 9 # 504</v>
          </cell>
          <cell r="E151" t="str">
            <v>COL. SEATTLE</v>
          </cell>
          <cell r="F151" t="str">
            <v>ZAPOPAN, JAL.</v>
          </cell>
          <cell r="G151">
            <v>45190</v>
          </cell>
          <cell r="I151" t="str">
            <v>misionmujerac@yahoo.com.mx</v>
          </cell>
          <cell r="J151" t="str">
            <v>31 11 05 08 Y 31 11 04 90</v>
          </cell>
          <cell r="L151" t="str">
            <v>GLORIA MORA MARTÍN DEL CAMPO</v>
          </cell>
          <cell r="M151" t="str">
            <v>BEATRÍZ VÁZQUEZ DE MARTÍNEZ</v>
          </cell>
          <cell r="N151" t="str">
            <v xml:space="preserve">CURSOS DE CAPACITACION SOBRE FORMACION HUMANA DIRIGIDOS A JOVENES, ADOLESCENTES DE SECUNDARIA QUE ESTUDIAN EN ESCUELAS PUBLICAS O SECTORES ECONOMICOS BAJOS. </v>
          </cell>
        </row>
        <row r="152">
          <cell r="C152" t="str">
            <v>EIRENE, A.C.</v>
          </cell>
          <cell r="D152" t="str">
            <v>GALEANA # 95 A</v>
          </cell>
          <cell r="E152" t="str">
            <v>SANTA ANA TEPETITLAN</v>
          </cell>
          <cell r="F152" t="str">
            <v>ZAPOPAN, JAL.</v>
          </cell>
          <cell r="G152">
            <v>45230</v>
          </cell>
          <cell r="J152" t="str">
            <v>36 12 22 10</v>
          </cell>
          <cell r="L152" t="str">
            <v>SRA. FLORA OLVERA SOTRES</v>
          </cell>
          <cell r="M152" t="str">
            <v>SRA. FLORA OLVERA SOTRES</v>
          </cell>
          <cell r="N152" t="str">
            <v>CONSULTA DENTAL, CLUB INFANTIL, ALFABETIZACION  TALLER DE INGLES, DETECCION Y  CURSOS DE VERANO PARA NIÑOS, APOYO EN CONSTRUCCION O MEJORAMIENTO DE VIVIENDAS EN MAL ESTADO.</v>
          </cell>
        </row>
        <row r="153">
          <cell r="C153" t="str">
            <v>P.P.H.I.C.L ALEGRIA, A.C.</v>
          </cell>
          <cell r="D153" t="str">
            <v xml:space="preserve">AV. PATRIA # 17 </v>
          </cell>
          <cell r="E153" t="str">
            <v>SANTA CRUZ DE LAS HUERTAS</v>
          </cell>
          <cell r="F153" t="str">
            <v>TONALÁ, JAL.</v>
          </cell>
          <cell r="G153">
            <v>45410</v>
          </cell>
          <cell r="I153" t="str">
            <v>proyectointegralmx@yahoo.com.mx</v>
          </cell>
          <cell r="J153" t="str">
            <v>36 81 26 79 Y 36 91 09 73</v>
          </cell>
          <cell r="L153" t="str">
            <v>ANTONIA BECERRA CABRERA</v>
          </cell>
          <cell r="M153" t="str">
            <v>ANTONIA BECERRA CABRERA</v>
          </cell>
          <cell r="N153" t="str">
            <v>APOYO INTEGRAL A MENORES INFECTADOS POR EL VIH Y/O DE PADRES INFECTADOS. APOYO INTEGRAL DE MENORES ABANDONADOS, DE FAMILIAS DESINTEGRADAS, CON DISCAPACIDAD MENTAL, PSIQUIATRICA, DE ESCASOS RECURSOS. ATENCION A FAMILIAS DE EXTREMA POBREZA. APOYO ECONOMICO. HOSPEDAJE. PROPORCION DE DESPENSAS. PROPORCION DE ALIMENTOS. PROPORCION DE MEDICAMENTOS. APOYO DE TRANSPORTE. ASESORIAS PSICOLOGICAS, PSIQUIATRICAS Y LEGAL.</v>
          </cell>
        </row>
        <row r="154">
          <cell r="C154" t="str">
            <v>CORPORATIVA DE FUNDACIONES, A.C.</v>
          </cell>
          <cell r="D154" t="str">
            <v xml:space="preserve">LOPEZ COTILLA # 2139 </v>
          </cell>
          <cell r="E154" t="str">
            <v>COL. ARCOS VALLARTA</v>
          </cell>
          <cell r="F154" t="str">
            <v>GUADALAJARA, JAL.</v>
          </cell>
          <cell r="G154">
            <v>44130</v>
          </cell>
          <cell r="I154" t="str">
            <v>david@vivirpara compartir.org.</v>
          </cell>
          <cell r="J154" t="str">
            <v>36 15 04 37  Y 36 15 15 18</v>
          </cell>
          <cell r="L154" t="str">
            <v>C.P. EDUARDO GRAF MONTERO</v>
          </cell>
          <cell r="M154" t="str">
            <v>SR. ARTURO JIMENEZ BAYARDO</v>
          </cell>
          <cell r="N154" t="str">
            <v>APOYO A ASOCIACIONES CIVILES DE ASISTENCIA SOCIAL LOGRANDO LA OPTIMIZACION DE LOS RECURSOS, CON EFICIENCIA TOTAL  EN SU OPERACION, PROFESIONALIZANDO TODAS LAS AREAS DE ATENCION, OPERATIVAS, ADMINISTRATIVAS, LEGALES, FISCALES, ETC.</v>
          </cell>
        </row>
        <row r="155">
          <cell r="C155" t="str">
            <v>FUNDACION C &amp; A.</v>
          </cell>
          <cell r="D155" t="str">
            <v>AV. CAMINO AL ITESO # 8350</v>
          </cell>
          <cell r="E155" t="str">
            <v>COL. EL MANTE</v>
          </cell>
          <cell r="F155" t="str">
            <v>TLAQUEPAQUE, JAL.</v>
          </cell>
          <cell r="G155">
            <v>45609</v>
          </cell>
          <cell r="I155" t="str">
            <v>ilopez@cyamexico.com</v>
          </cell>
          <cell r="J155" t="str">
            <v>38 84 69 23, 38 84 66 00</v>
          </cell>
          <cell r="L155" t="str">
            <v xml:space="preserve"> REMCO BERNARDUS MARCUS GERLOF</v>
          </cell>
          <cell r="M155" t="str">
            <v>LIC. JESÚS ALEJANDRO TOSTADO ALVAREZ DEL CASTILLO</v>
          </cell>
          <cell r="N155" t="str">
            <v>APOYO ECONOMICO Y EN ESPECIE EN EL DESARROLLO DE PROYECTOS DE SERVICIO A INSTITUCIONES DE ASISTENCIA SOCIAL INTEGRADO POR EL COMITÉ DE CARIDAD DE MANERA ANONIMA.</v>
          </cell>
        </row>
        <row r="156">
          <cell r="C156" t="str">
            <v>SERVICIOS PARA LA COSTA SUR, A.C.</v>
          </cell>
          <cell r="D156" t="str">
            <v>KM. 53.5 CAREYES (BARRA DE NAVIDAD)</v>
          </cell>
          <cell r="E156" t="str">
            <v>COL. CANTERA</v>
          </cell>
          <cell r="F156" t="str">
            <v xml:space="preserve">CIHUATLÁN, JAL. </v>
          </cell>
          <cell r="G156">
            <v>48980</v>
          </cell>
          <cell r="I156" t="str">
            <v>clinicacareyes@prodigy.net.mx</v>
          </cell>
          <cell r="J156" t="str">
            <v xml:space="preserve"> 01 315 35 100 43</v>
          </cell>
          <cell r="L156" t="str">
            <v>ANA MARGARITA CASAS EAST</v>
          </cell>
          <cell r="M156" t="str">
            <v>ANA MARGARITA CASAS EAST</v>
          </cell>
          <cell r="N156" t="str">
            <v>SERVICIO ESCOLAR DE KINDER.</v>
          </cell>
        </row>
        <row r="157">
          <cell r="C157" t="str">
            <v>FUNDACION NICE, A.C.</v>
          </cell>
          <cell r="D157" t="str">
            <v>OTTAWA # 1610-5</v>
          </cell>
          <cell r="E157" t="str">
            <v>COL. PROVIDENCIA 1ª, 2ª Y 3ª SECCION</v>
          </cell>
          <cell r="F157" t="str">
            <v>GUADALAJARA, JAL.</v>
          </cell>
          <cell r="G157">
            <v>44630</v>
          </cell>
          <cell r="I157" t="str">
            <v>fundacionnice@nice.com.mx, feli_real@hotmail.com</v>
          </cell>
          <cell r="J157" t="str">
            <v>35 40 38 00</v>
          </cell>
          <cell r="L157" t="str">
            <v>FELISITAS REAL RAMIREZ</v>
          </cell>
          <cell r="M157" t="str">
            <v xml:space="preserve">SALVADOR LITLHI ROMERO </v>
          </cell>
          <cell r="N157" t="str">
            <v>OTORGAMIENTO DE APOYOS A DAMNIFICADOS. APOYOS A NIÑOS DE LA CALLE A TRAVES DE INSTITUCIONES COMO DIF E IJAS.</v>
          </cell>
        </row>
        <row r="158">
          <cell r="C158" t="str">
            <v>COMUNIDAD CRECE, A.C.</v>
          </cell>
          <cell r="D158" t="str">
            <v>PUERTO MELAQUE # 86</v>
          </cell>
          <cell r="E158" t="str">
            <v>COL. MIRAMAR</v>
          </cell>
          <cell r="F158" t="str">
            <v>ZAPOPAN, JAL.</v>
          </cell>
          <cell r="G158">
            <v>45060</v>
          </cell>
          <cell r="I158" t="str">
            <v>desarrollo@comcrece.org, direccion@comcrece.org</v>
          </cell>
          <cell r="J158" t="str">
            <v>31 80 77 13</v>
          </cell>
          <cell r="K158" t="str">
            <v xml:space="preserve"> FAX 31 25 95 16</v>
          </cell>
          <cell r="L158" t="str">
            <v>MARINA SAHAGÚN FLORES</v>
          </cell>
          <cell r="M158" t="str">
            <v>ANA MARÍA CICERO RODRÍGUEZ</v>
          </cell>
          <cell r="N158" t="str">
            <v>IMPULSAR ACCIONES PUENTE QUE AYUDEN A CONFIGURAR LOS PROGRAMAS DE EDUCACION ABIERTA, BOLSA DE TRABAJO, SALUD ALTERNATIVA, NUTRICION, MICROEMPRESAS.</v>
          </cell>
        </row>
        <row r="159">
          <cell r="C159" t="str">
            <v>CENTRO DE APOYO PARA EL MOVIMIENTO POPULAR DE OCCIDENTE, A.C.</v>
          </cell>
          <cell r="D159" t="str">
            <v>AV. FRANCIA # 1622</v>
          </cell>
          <cell r="E159" t="str">
            <v>COL. MODERNA</v>
          </cell>
          <cell r="F159" t="str">
            <v>GUADALAJARA, JAL.</v>
          </cell>
          <cell r="G159">
            <v>44190</v>
          </cell>
          <cell r="I159" t="str">
            <v>campojal@prodigy.net.mx</v>
          </cell>
          <cell r="J159" t="str">
            <v xml:space="preserve">31 62 11 87 </v>
          </cell>
          <cell r="K159" t="str">
            <v>FAX 31 62 11 88</v>
          </cell>
          <cell r="L159" t="str">
            <v>LOURDES DEL CARMEN ANGULO SALAZAR</v>
          </cell>
          <cell r="M159" t="str">
            <v>LOURDES DEL CARMEN ANGULO SALAZAR</v>
          </cell>
          <cell r="N159" t="str">
            <v>ASESORIA Y CAPACITACION EN LA ELABORACION Y DESARROLLO DE PROYECTOS PRODUCTIVOS COMO SON: CULTIVO DE MAIZ, FRIJOL, TOMATE, CRIA DE GANADO Y AVES, FORMACION DE HUERTOS FAMILIARES. TALLERES DE SALUD, LIDERAZGO, ECONOMIA PARA MUJERES Y DESARROLLO SOCIAL FAMILIAR. MICROCREDITOS DE MONTOS PEQUEÑOS Y ASOCIATIVOS, PARA IMPULSAR ACTIVIDADES PRODUCTIVAS, (PARA  OBTENER ESTE CREDITO SE MTENDRA QUE HABER AHORRADO EL 10% DE LO SOLICITAD) EN CASO DE MORATORIA SE LES REQUIERE EL 4% DE LA CANTIDAD.  VISITAS DE SEGUIMIENTO A CADA UNO DE LOS GRUPOS QUE TIENEN MODULO DE LABRANZA, MICROCREDITO, TRASPATIO, PROYECTOS DE ENGORDA. ACOMPAÑAMIENTO EN LA GESTIONES  DE LOS GRUPOS DE MUJERES CAMPESINAS.</v>
          </cell>
        </row>
        <row r="160">
          <cell r="C160" t="str">
            <v>ALFA AMADEUS, A.C.</v>
          </cell>
          <cell r="D160" t="str">
            <v>JUAN ZUBARAN # 2222</v>
          </cell>
          <cell r="E160" t="str">
            <v>COL. JARDINES ALCALDE</v>
          </cell>
          <cell r="F160" t="str">
            <v>GUADALAJARA, JAL.</v>
          </cell>
          <cell r="G160">
            <v>44290</v>
          </cell>
          <cell r="J160" t="str">
            <v>38 53 11 42 Y 38 24 71 68</v>
          </cell>
          <cell r="L160" t="str">
            <v>SR. RAMON LUGO PALOMINO</v>
          </cell>
          <cell r="M160" t="str">
            <v>SR. RAMON LUGO PALOMINO</v>
          </cell>
          <cell r="N160" t="str">
            <v>FOROS PARA PREVENCION DEL DELITO, EN ESCUELAS, EMPRESAS, COLONIAS. APOYO Y ORIENTACION A VICTIMAS DE DELITO, VECINOS CON PROBLEMAS, MATRIMONIOS EN VIA DE DESINTEGRACION, DIFERENCIAS FAMILIARES, FRICCIONES CON COMPAÑEROS DE TRABAJO, CONSULTAS PSICOLOGICAS.</v>
          </cell>
        </row>
        <row r="161">
          <cell r="C161" t="str">
            <v>APOYO Y VIDA, A.C.</v>
          </cell>
          <cell r="D161" t="str">
            <v>MIGUEL GORDOA # 1689</v>
          </cell>
          <cell r="E161" t="str">
            <v>COL. MIRAFLORES</v>
          </cell>
          <cell r="F161" t="str">
            <v>GUADALAJARA, JAL.</v>
          </cell>
          <cell r="G161">
            <v>44220</v>
          </cell>
          <cell r="I161" t="str">
            <v>apoyoyvidaac@yahoo.com.mx</v>
          </cell>
          <cell r="J161" t="str">
            <v>38 54 70 43, 31 26 66 86</v>
          </cell>
          <cell r="K161" t="str">
            <v xml:space="preserve">31 26 66 86 </v>
          </cell>
          <cell r="L161" t="str">
            <v>ANA CRISTINA GARCÍA OKHUYSEN</v>
          </cell>
          <cell r="M161" t="str">
            <v>ANA CRISTINA GARCÍA OKHUYSEN</v>
          </cell>
          <cell r="N161" t="str">
            <v>ALOJAMIENTO, ALIMENTACION, ATENCION MÉDICA EXTERNA, TRABAJO SOCIAL, APOYO A JOVENES MADRES HASTA SU ALUMBRAMIENTO, TERAPIA PSICOLOGICA, CURSOS Y CLASES, TERAPIAS OCUPACIONALES, ORIENTACION RELIGIOSA.</v>
          </cell>
        </row>
        <row r="162">
          <cell r="C162" t="str">
            <v>COMPARTIR HERMANO, A.C.</v>
          </cell>
          <cell r="D162" t="str">
            <v>AMADO NERVO # 1110</v>
          </cell>
          <cell r="E162" t="str">
            <v>ZONA CENTRO</v>
          </cell>
          <cell r="F162" t="str">
            <v>TEPATITLÁN DE MORELOS, JAL.</v>
          </cell>
          <cell r="G162">
            <v>47600</v>
          </cell>
          <cell r="I162" t="str">
            <v>soluciones1@hotmail.com</v>
          </cell>
          <cell r="J162" t="str">
            <v>01 378 78 204 09</v>
          </cell>
          <cell r="L162" t="str">
            <v xml:space="preserve">SRA, BERTHA GUTIERREZ MARTIN </v>
          </cell>
          <cell r="M162" t="str">
            <v>SRA. GENOVEVA MACIAS NAVARRO</v>
          </cell>
          <cell r="N162" t="str">
            <v>APOYO ECONOMICO Y EN ESPECIE A LOS PACIENTES DE ESCASOS RECURSOS Y FAMILIARES QUE SE ENCUENTRAN HOSPITALIZADOS CON HOSPEDAJE, ROPA Y ALIMENTACION, ASÍ COMO TAMBIEN EN ESTUDIOS ESPECIALIZADOS QUE SE REQUIERAN Y NO REALICE EL HOSPITAL, ANALISIS CLINICOS, RADIOLOGIAS, TOMOGRAFIAS, TRASLADOS A SU LUGAR DE RESIDENCIA EN AMBULANCIA, PAGO DE TRANSPORTE A TODA PERSONA QUE REQUIERA DEL SERVICIO DE LAS LOCALIDADES ALEDAÑAS COMO: CAPILLA DE GUADALUPE, SAN IGNACIO CERRO GORDO, ARANDAS, YAHUALICA, VILLA HIDALGO, PEGUEROS Y VALLE DE GUADALUPE, QUIENES ASISTEN A ESTA CIUDAD A RECIBIR ATENCION MEDICA OPORTUNA.</v>
          </cell>
        </row>
        <row r="163">
          <cell r="C163" t="str">
            <v>FUNDACION JALISCIENSE PARA EL DESARROLLO DE LA MUJER, A.C.</v>
          </cell>
          <cell r="D163" t="str">
            <v xml:space="preserve">ARTESANOS # 3757 </v>
          </cell>
          <cell r="E163" t="str">
            <v>SEGUNDA SECCION, COL. SAN MIGUEL DE HUENTITAN</v>
          </cell>
          <cell r="F163" t="str">
            <v>GUADALAJARA, JAL.</v>
          </cell>
          <cell r="G163">
            <v>44780</v>
          </cell>
          <cell r="I163" t="str">
            <v>fundjal@gmail.com</v>
          </cell>
          <cell r="J163" t="str">
            <v>33 312 083 y 36 37 14 25</v>
          </cell>
          <cell r="L163" t="str">
            <v>MARGARITA DEL CARMEN RUÍZ MORENO</v>
          </cell>
          <cell r="M163" t="str">
            <v>MARGARITA DEL CARMEN RUÍZ MORENO</v>
          </cell>
          <cell r="N163" t="str">
            <v>CURSOS DE SUPERACION PERSONAL IMPARTIDOS POR INSTRUCTORES CAPACITADOS PARA EL MANEJO DE GRUPO, IMPARTICION DE TALLERES Y CURSOS DE REPOSTERIA Y COCINA. TERAPIAS PSICOLOGICAS INDIVIDUAL Y GRUPAL. CONSULTA HOMEOPATICA. CLASES DE JAZZ, DANZA ARABE, AEROBICS RITMICO E INGLES. OTORGAMIENTO DE DESPENSAS CADA 2 MESES A FAMILIAS NECESITADAS.</v>
          </cell>
        </row>
        <row r="164">
          <cell r="C164" t="str">
            <v>ENCUENTROS FRATERNALES DE TUXPAN, A.C.</v>
          </cell>
          <cell r="D164" t="str">
            <v xml:space="preserve">CONSTITUCION # 58 </v>
          </cell>
          <cell r="E164" t="str">
            <v>ZONA CENTRO</v>
          </cell>
          <cell r="F164" t="str">
            <v>TUXPAN, JAL.</v>
          </cell>
          <cell r="G164">
            <v>49800</v>
          </cell>
          <cell r="I164" t="str">
            <v>encuentros_fraternales@outlook.com</v>
          </cell>
          <cell r="J164" t="str">
            <v>01 371 41 753 26  y 01 371 41 754 81</v>
          </cell>
          <cell r="L164" t="str">
            <v>EMILIANO MARTINEZ RUA</v>
          </cell>
          <cell r="M164" t="str">
            <v>EMILIANO MARTINEZ RUA</v>
          </cell>
          <cell r="N164" t="str">
            <v>ATENCION MEDICA EN CONSULTAS Y PROPORCIONAN MEDICAMENTO, ASESORIAS JURIDICAS Y P/CONSTRUCCION. DOMICILIO DE SERVICIOS: AV. ANGEL CENICEROS # 149 TUXPAN, JAL.</v>
          </cell>
        </row>
        <row r="165">
          <cell r="C165" t="str">
            <v>CENTRO CULTURAL COREA, A.C.</v>
          </cell>
          <cell r="D165" t="str">
            <v>BÉLGICA #489 - 1</v>
          </cell>
          <cell r="E165" t="str">
            <v>COL. AMERICANA</v>
          </cell>
          <cell r="F165" t="str">
            <v>GUADALAJARA, JAL.</v>
          </cell>
          <cell r="G165">
            <v>44170</v>
          </cell>
          <cell r="J165" t="str">
            <v>36 14 22 33</v>
          </cell>
          <cell r="L165" t="str">
            <v>ING. HAWK JOO KANG</v>
          </cell>
          <cell r="M165" t="str">
            <v>ING. HAWK JOO KANG</v>
          </cell>
          <cell r="N165" t="str">
            <v>EXAMENES DE LA VISTA  GRATUITOS Y OTORGAMIENTO DE LENTES A PERSONAS DE ESCASOS RECURSOS Y/O CON DESCUENTOS, OTORGAMIENTO DE APOYOS EN ESPECIE.</v>
          </cell>
        </row>
        <row r="166">
          <cell r="C166" t="str">
            <v>CENTRO DE APOYO RURAL INFANTIL DE ASISTENCIA DIARIA, A.C.</v>
          </cell>
          <cell r="D166" t="str">
            <v>MARIANO BARCENAS  # 656 PLANTA ALTA</v>
          </cell>
          <cell r="E166" t="str">
            <v>AUDITORIO</v>
          </cell>
          <cell r="F166" t="str">
            <v>ZAPOPAN, JAL.</v>
          </cell>
          <cell r="G166">
            <v>45030</v>
          </cell>
          <cell r="I166" t="str">
            <v>caridad-ac@hotmail.com</v>
          </cell>
          <cell r="J166" t="str">
            <v>30 55 32 23</v>
          </cell>
          <cell r="L166" t="str">
            <v>MARTHA ANGÉLICA AGUIRRE VALENCIA</v>
          </cell>
          <cell r="M166" t="str">
            <v>MARTHA ANGÉLICA AGUIRRE VALENCIA</v>
          </cell>
          <cell r="N166" t="str">
            <v>CONSULTA GENERAL, PEDIATRIA Y GINECOLOGIA EN LAS INSTALACIONES DE LA A.C. Y EN LAS RANCHERIAS ALEDAÑAS. CAPACITACION Y/O PROMOCION DE LA SALUD A FUTUROS PROMOTORES. CONVENIOS Y ACUERDOS CON DELEGADOS Y/O RESPONSABLES DE LA SALUD, PARA BRINDAR APOYOS Y CANALIZAR CASOS. PROPORCION DE MEDICAMENTO GRATUITO. ASESORIAS. GESTIONES CON AUTORIDADES MUNICIPALES EN CASOS QUE IMPLICAN GASTOS DE TRASLADO Y/O OPERACION URGENTES Y SE CAREZCA DE RECURSOS ECONOMICOS.</v>
          </cell>
        </row>
        <row r="167">
          <cell r="C167" t="str">
            <v>PADRE AGUILA ZEPEDA, FUNDACION.</v>
          </cell>
          <cell r="D167" t="str">
            <v>CALLE 14 # 2395 1 "C"</v>
          </cell>
          <cell r="E167" t="str">
            <v>ZONA INDUSTRIAL</v>
          </cell>
          <cell r="F167" t="str">
            <v>GUADALAJARA, JAL.</v>
          </cell>
          <cell r="G167">
            <v>44940</v>
          </cell>
          <cell r="I167" t="str">
            <v>direccion@cyecsa.com.mx</v>
          </cell>
          <cell r="J167" t="str">
            <v>38 10 22 69 Y 38 12 31 56</v>
          </cell>
          <cell r="L167" t="str">
            <v>SR. MIGUEL AGUSTIN OROZCO FERNANDEZ</v>
          </cell>
          <cell r="M167" t="str">
            <v>SR. MIGUEL AGUSTIN OROZCO FERNANDEZ</v>
          </cell>
          <cell r="N167" t="str">
            <v>CAPTACION DE RECURSOS ECONOMICOS PARA INICIAR UN PROYECTO EN LA ADAPTACION DE UNA GUARDERIA.</v>
          </cell>
        </row>
        <row r="168">
          <cell r="C168" t="str">
            <v>CARITAS DE SAN JUAN DE LOS LAGOS, A.C.</v>
          </cell>
          <cell r="D168" t="str">
            <v xml:space="preserve">SILVERIO DE ANDA # 21-31 </v>
          </cell>
          <cell r="E168" t="str">
            <v>ZONA CENTRO</v>
          </cell>
          <cell r="F168" t="str">
            <v>SAN JUAN DE LOS LAGOS, JAL.</v>
          </cell>
          <cell r="G168">
            <v>47000</v>
          </cell>
          <cell r="J168" t="str">
            <v>01 395 78 514 79</v>
          </cell>
          <cell r="L168" t="str">
            <v>PASCUAL AVELAR MARQUEZ</v>
          </cell>
          <cell r="M168" t="str">
            <v>PASCUAL AVELAR MARQUEZ</v>
          </cell>
          <cell r="N168" t="str">
            <v>SE OTORGA TRANSPORTE FORANEO HACIA TODA LA REPUBLICA, SERVICIO FUNERARIO, VELACION Y TRASLADO, PAGO DE MEDICAMENTOS Y HOSPITALIZACION, ALIMENTOS, TIENDA DE CONSUMO A PRECIOS BAJOS, Y 228 DESPENSAS MENSUALMENTE.</v>
          </cell>
        </row>
        <row r="169">
          <cell r="C169" t="str">
            <v>FUNDACION HOSPITALES SAN JAVIER, A.C.</v>
          </cell>
          <cell r="D169" t="str">
            <v>AV. PABLO CASALS # 640</v>
          </cell>
          <cell r="E169" t="str">
            <v>COL. PRADOS PROVIDENCIA</v>
          </cell>
          <cell r="F169" t="str">
            <v>GUADALAJARA, JAL.</v>
          </cell>
          <cell r="G169">
            <v>44670</v>
          </cell>
          <cell r="I169" t="str">
            <v>nramos@hospitalsanjavier.com</v>
          </cell>
          <cell r="J169" t="str">
            <v>36 40 11 28 Y 36 40 09 79</v>
          </cell>
          <cell r="L169" t="str">
            <v>SRTA. ELVIA GRACIELA LEON QUINTERO LOPEZ</v>
          </cell>
          <cell r="M169" t="str">
            <v>SRA. ELVIA GRACIELA LEON QUINTERO LOPEZ</v>
          </cell>
          <cell r="N169" t="str">
            <v>REALIZACION DE EVENTOS CON LA FINALIDAD DE CAPTAR RECURSOS PARA INSTITUCIONES DE ASISTENCIA SOCIAL, APOYO A MENORES ATENDIDOS EN CASAS HOGAR.</v>
          </cell>
        </row>
        <row r="170">
          <cell r="C170" t="str">
            <v>ACORTAR DISTANCIAS, A.C.</v>
          </cell>
          <cell r="D170" t="str">
            <v>AV. PROL. GUADALUPE # 3185</v>
          </cell>
          <cell r="E170" t="str">
            <v>COL. MIRAMAR</v>
          </cell>
          <cell r="F170" t="str">
            <v>ZAPOPAN, JAL.</v>
          </cell>
          <cell r="G170">
            <v>45060</v>
          </cell>
          <cell r="I170" t="str">
            <v>aelizondo@acortar distancias.org</v>
          </cell>
          <cell r="J170" t="str">
            <v>31 33 55 68</v>
          </cell>
          <cell r="K170" t="str">
            <v>FAX 31 33 55 68</v>
          </cell>
          <cell r="L170" t="str">
            <v>PAOLA LOPEZ LOPEZ</v>
          </cell>
          <cell r="M170" t="str">
            <v>MAGDALENA ISABEL MERINO GOVELA</v>
          </cell>
          <cell r="N170" t="str">
            <v>DIPLOMADOS EN DESARROLLO PERSONAL, FAMILIAR Y COMUNITARIO, CONSULTORIA Y ORIENTACION FAMILIAR, ALFABETIZACION, REGULARIZACION ESCOLAR, EDUCACION PRIMARIA, Y SECUNDARIA PARA ADULTOS, EDUCACION DE VIRTUDES, TALLERES ARTISTICOS, PROGRAMA INFANTIL NEUROMOTOR Y DE EDUCACION COGNOCITIVA Y AFECTIVA, GUARDERIA, PROGRAMA DE VALORES, ATENCION DE CASOS, PREVENCION DE NECESIDADES DE ALIMENTACION, VIVIENDA, HIGIENE, SALUD, CONDUCTA, FAMILIA, LEGAL, EDUCACION, LABORAL, CONSTRUCCION Y REMODELACION DE  VIVIENDAS, ASESORIA JURIDICA, GESTION PUBLICA, CONSULTA ALOPATA, HOMEOPATA, ODONTOLOGICA, MEDICAMENTOS, PRIMEROS AUXILIOS, APOYO NUTRICIONAL.</v>
          </cell>
        </row>
        <row r="171">
          <cell r="C171" t="str">
            <v>INSTITUTO MEXICANO PARA EL DESARROLLO COMUNITARIO, A.C.</v>
          </cell>
          <cell r="D171" t="str">
            <v>PINO # 2237 A</v>
          </cell>
          <cell r="E171" t="str">
            <v>DEL FRESNO</v>
          </cell>
          <cell r="F171" t="str">
            <v>GUADALAJARA, JAL.</v>
          </cell>
          <cell r="G171">
            <v>44900</v>
          </cell>
          <cell r="I171" t="str">
            <v>imdecbrito@gmail.com</v>
          </cell>
          <cell r="J171" t="str">
            <v xml:space="preserve">38 10 45 36 Y 38 11 09 44 </v>
          </cell>
          <cell r="K171" t="str">
            <v xml:space="preserve"> FAX 38 11 07 14</v>
          </cell>
          <cell r="L171" t="str">
            <v>SANTOS BRITO FLORES</v>
          </cell>
          <cell r="M171" t="str">
            <v>LUIS FERNANDO ARANA GUTIÉRREZ</v>
          </cell>
          <cell r="N171" t="str">
            <v xml:space="preserve">INVESTIGACIONES SOBRE DESARROLLO SOCIAL. FORMADORES Y CAPACITADORES: DE PROMOTORES Y LIDERES, EDUCACION INFORMAL, ARTES Y OFICIOS. PRODUCCION Y VENTA DE MATERIAL DIDÁCTICO DE DESARROLLO SOCIAL Y PROBLEMAS SOCIALES. </v>
          </cell>
        </row>
        <row r="172">
          <cell r="C172" t="str">
            <v>PROGENIE, A.C.</v>
          </cell>
          <cell r="D172" t="str">
            <v>CALLE AL ARROYO # 103</v>
          </cell>
          <cell r="E172" t="str">
            <v>PRADOS VALLARTA</v>
          </cell>
          <cell r="F172" t="str">
            <v>ZAPOPAN, JAL.</v>
          </cell>
          <cell r="G172">
            <v>45020</v>
          </cell>
          <cell r="J172" t="str">
            <v>36 73 98 58</v>
          </cell>
          <cell r="K172" t="str">
            <v>FAX 36 01 07 27</v>
          </cell>
          <cell r="L172" t="str">
            <v>ARCELIA RODRIGUEZ VEGA</v>
          </cell>
          <cell r="M172" t="str">
            <v>JOSE DE JESUS ORELLANA DIAZ</v>
          </cell>
          <cell r="N172" t="str">
            <v>CONSULTA MEDICA Y ORIENTACION PSICOLOGICA Y ESPIRITUAL. ASESORIA LEGAL EN LOS CASOS QUE SEA NECESARIA. CONTINUACION DE LA EDUCACION ACADEMICA (PRIMARIA, SECUNDARIA, PREPARATORIA, CARRERA TECNICA O PROFESIONAL). INSTRUCCION Y CAPACITACION EN ALGUNOS OFICIOS, COMO MANUALIDADES Y COCINA A LAS PERSONAS QUE LO REQUIERAN, PARA ABRIR POSIBLES FUENTES DE INGRESOS. INFORMACION ACERCA DE LOS DIFERENTES METODOS ANTICONCEPTIVOS, ASI COMO ORIENTACION EN TEMAS DE SEXUALIDAD.</v>
          </cell>
        </row>
        <row r="173">
          <cell r="C173" t="str">
            <v>MUJER PARA LA MUJER, A.C.</v>
          </cell>
          <cell r="D173" t="str">
            <v>AV. ACUEDUCTO # 2716-A</v>
          </cell>
          <cell r="E173" t="str">
            <v>JARDINES DEL VALLE</v>
          </cell>
          <cell r="F173" t="str">
            <v xml:space="preserve">ZAPOPAN, JAL.  </v>
          </cell>
          <cell r="G173">
            <v>45138</v>
          </cell>
          <cell r="I173" t="str">
            <v>mujerparalamujer@yahoo.com</v>
          </cell>
          <cell r="J173" t="str">
            <v>36 10 00 99, 36 41 07 27</v>
          </cell>
          <cell r="L173" t="str">
            <v>MARÍA DEL ROCÍO DE LA TORRE LEAÑO</v>
          </cell>
          <cell r="M173" t="str">
            <v>MARÍA DEL ROCÍO DE LA TORRE LEAÑO</v>
          </cell>
          <cell r="N173" t="str">
            <v>APOYO ECONOMICO A LA CLINICA MEDICA EN EL MUNICIPIO DE TAPALPA, EN DONDE SE BRINDA ATENCION MEDICA A PERSONAS DE ESCASOS RECURSOS. CONFERENCIAS SOBRE TEMAS DE SUPERACION PARA LA MUJER.</v>
          </cell>
        </row>
        <row r="174">
          <cell r="C174" t="str">
            <v>FUNDACION CARDENAL GARIBI RIVERA FUNDACION.</v>
          </cell>
          <cell r="D174" t="str">
            <v>ISLA FLORES # 344</v>
          </cell>
          <cell r="E174" t="str">
            <v>JARDINES DE SAN JOSE</v>
          </cell>
          <cell r="F174" t="str">
            <v>GUADALAJARA, JAL.</v>
          </cell>
          <cell r="G174">
            <v>44130</v>
          </cell>
          <cell r="I174" t="str">
            <v>fcgaribirivera@hotmail.com</v>
          </cell>
          <cell r="J174" t="str">
            <v>31 44 19 06</v>
          </cell>
          <cell r="K174" t="str">
            <v>FAX 31 44 19 08</v>
          </cell>
          <cell r="L174" t="str">
            <v>SR. OBISPO J. TRINIDAD GLEZ.</v>
          </cell>
          <cell r="M174" t="str">
            <v>SR. OBISPO J. TRINIDAD GLEZ.</v>
          </cell>
          <cell r="N174" t="str">
            <v>APOYO A SECTORES DE LA POBALCION DE ESCASOS RECURSOS MEDIANTE LA ASESORIA, CURSOS Y TALLERES EN LA ELABORACION DE PROYECTOS PRODUCTIVOS Y COMERCIALIZACION DE PRODUCTOS. CURSOS DE CAPACITACION Y DESARROLLO INTEGRAL DE LA PERSONA, CANALIZACION A INSTITUCIONES PRIVADAS Y/O PUBLICAS RELACIONADAS CON EL TRABAJO. (SESIONES INFORMATIVAS LOS DIAS VIERNES A LAS 11:00 A. M.)</v>
          </cell>
        </row>
        <row r="175">
          <cell r="C175" t="str">
            <v>PROYECTO SALUD Y CALIDAD DE VIDA, A.C.</v>
          </cell>
          <cell r="D175" t="str">
            <v xml:space="preserve">AV. LOPEZ COTILLA # 1351  </v>
          </cell>
          <cell r="E175" t="str">
            <v>AMERICANA</v>
          </cell>
          <cell r="F175" t="str">
            <v>GUADALAJARA, JAL.</v>
          </cell>
          <cell r="G175">
            <v>44160</v>
          </cell>
          <cell r="J175" t="str">
            <v>38 26 09 56</v>
          </cell>
          <cell r="L175" t="str">
            <v>SR. ENRIQUE HARO RUVALCABA</v>
          </cell>
          <cell r="M175" t="str">
            <v>SR. ENRIQUE HARO RUVALCABA</v>
          </cell>
          <cell r="N175" t="str">
            <v>SERVICIOS DE ASISTENCIA ENFOCADOS A LA ALIMENTACION, BIENESTAR SALUD, VIVIENDA, ETC. Y AQUELLOS RELACIONADOS CON LOS PROGRAMAS PREVENTIVOS Y DETECCION OPORTUNA DE ENFERMEDADES COMUNES Y SOCIALES.</v>
          </cell>
        </row>
        <row r="176">
          <cell r="C176" t="str">
            <v>HERMANO SOL, A.C.</v>
          </cell>
          <cell r="D176" t="str">
            <v>SAN PATRICIO # 1637</v>
          </cell>
          <cell r="E176" t="str">
            <v>CIRCUNVALACION BELISARIO</v>
          </cell>
          <cell r="F176" t="str">
            <v>GUADALAJARA, JAL.</v>
          </cell>
          <cell r="G176">
            <v>44330</v>
          </cell>
          <cell r="J176" t="str">
            <v>36 45 13 74</v>
          </cell>
          <cell r="L176" t="str">
            <v xml:space="preserve">SRA. TERESA MARGARITA ELIZONDO MORENO DE NOVOA. </v>
          </cell>
          <cell r="M176" t="str">
            <v xml:space="preserve">SRA. TERESA MARGARITA ELIZONDO MORENO DE NOVOA. </v>
          </cell>
          <cell r="N176" t="str">
            <v>DONACIONES EN ESPECIE A INSTITUCIONES</v>
          </cell>
        </row>
        <row r="177">
          <cell r="C177" t="str">
            <v>FUNDACION LORENA OCHOA, A.C.</v>
          </cell>
          <cell r="D177" t="str">
            <v>MAR DE ROSS # 1464</v>
          </cell>
          <cell r="E177" t="str">
            <v>COUNTRY CLUB</v>
          </cell>
          <cell r="F177" t="str">
            <v>GUADALAJARA, JAL.</v>
          </cell>
          <cell r="G177">
            <v>44610</v>
          </cell>
          <cell r="I177" t="str">
            <v>brendaibarra@fundacionlorenaochoa.org</v>
          </cell>
          <cell r="J177" t="str">
            <v>12 02 08 77</v>
          </cell>
          <cell r="K177" t="str">
            <v>12 02 08 77 EXT. 111</v>
          </cell>
          <cell r="L177" t="str">
            <v>SR. ALEJANDRO OCHOA REYES.</v>
          </cell>
          <cell r="M177" t="str">
            <v>LORENA OCHOA REYES.</v>
          </cell>
          <cell r="N177" t="str">
            <v xml:space="preserve">FOMENTAR EL DESARROLLO INTEGRAL INDIVIDUAL Y/O FAMILIAR PARA ELEVAR LA CALIDAD DE VIDA DE NIÑOS QUIENES TIENEN POTENCIALES Y APTITUDES DEPORTIVAS, LOGRANDO QUE EL IMPACTO SEA EXTENSIVO. MOTIVO POR EL CUAL  SE PROPONE EL ESPACIO PARA EL CRECIMIENTO PERSONAL DE LAS PERSONAS. </v>
          </cell>
        </row>
        <row r="178">
          <cell r="C178" t="str">
            <v>MANOS HERMANAS, A.C.</v>
          </cell>
          <cell r="D178" t="str">
            <v>PEDRO BUZETA # 870 A-4</v>
          </cell>
          <cell r="E178" t="str">
            <v>SECTOR HIDALGO</v>
          </cell>
          <cell r="F178" t="str">
            <v>GUADALAJARA, JAL.</v>
          </cell>
          <cell r="G178">
            <v>44610</v>
          </cell>
          <cell r="J178" t="str">
            <v>36 41 51 99</v>
          </cell>
          <cell r="K178" t="str">
            <v>FAX 36 42 42 79</v>
          </cell>
          <cell r="L178" t="str">
            <v>DR. LEE BAGGETT ANTHONY</v>
          </cell>
          <cell r="M178" t="str">
            <v>DR. LEE BAGETT ANTHONY</v>
          </cell>
          <cell r="N178" t="str">
            <v>SERVICIOS MEDICOS, MEDICAMENTOS, CURSOS DE CAPACITACION EN AGRICULTURA, NUTRICION, ALFABETIZACION, ECONOMIA FAMILIA, PREVENCION DE ADICCIONES Y ECOLOGIA. APOYOS EN ESPECIE A PERSONAS PRIVADAS DE SU LIBERTAD.</v>
          </cell>
        </row>
        <row r="179">
          <cell r="C179" t="str">
            <v>ORATORIO SALESIANO SAN LUIS GONZAGA, A.C.</v>
          </cell>
          <cell r="D179" t="str">
            <v xml:space="preserve">JOSE  MARIA  VIGIL  # 1718   </v>
          </cell>
          <cell r="E179" t="str">
            <v xml:space="preserve">COL. VILLASEÑOR </v>
          </cell>
          <cell r="F179" t="str">
            <v>GUADALAJARA, JAL.</v>
          </cell>
          <cell r="G179">
            <v>44600</v>
          </cell>
          <cell r="J179" t="str">
            <v>36 41 42 49</v>
          </cell>
          <cell r="L179" t="str">
            <v>PBRO. EVARISTO OLMOS VELASQUEZ</v>
          </cell>
          <cell r="M179" t="str">
            <v>JUAN MANUEL GUTIERREZ GUERRERO.</v>
          </cell>
          <cell r="N179" t="str">
            <v>TALLERES DE ARTE, CULTURA, MANUALIDADES, BAILE, EXPRESION CORPORAL, VIDEO CLUB, PRIMARIA Y SECUNDARIA PARA ADULTOS, CYBERBIBLIOTECA, BORDADO ESPAÑOL, COCINA Y REPOSTERÍA, COSTURA, ESTETICA, MANUALIDADES, GRUPO AMISTAD DESPENSA SEMANAL. , MEDICINA HOMEOPATIA, ALPHABIOTICO, OTORRINOLARINGOLOGO Y MEDICINA GENERAL.DEPORTE Y RECREO: AEROBICS, KARATE, ESCUELA DE FUTBOL, BASKET, VOLIBOL, FRONTON, LIGAS DE FUTBOL. FORMACION DE VALORES: PEDAGOGIA, ESPIRITUALIDAD, ORIENTACION MATRIMONIAL, CATECISMO, RADIO MENSAJE, AGUA VIVA, VIVENCIAS BIBLICAS, TERCERA EDAD. VALORES: PATRIOTISMO, SOLIDARIDAD, TRIUNFO, ALEGRIA COMPARTIR, LA VIDA ES PROYECTO, LA AMISTAD, LA LEALTAD, GRATITUD, GENEROSIDAD, AMOR MATERNO, EL BIEN COMUN. CADA UNO DE LOS VALORES SE IMPARTE POR MES. ENTREGA DE DESPENSAS A PERSONAS NECESITADAS</v>
          </cell>
        </row>
        <row r="180">
          <cell r="C180" t="str">
            <v>FUNDACION PROEMPLEO PRODUCTIVO GUADALAJARA, A.C.</v>
          </cell>
          <cell r="D180" t="str">
            <v xml:space="preserve">AV. ADOLFO LOPEZ MATEOS SUR  # 6170 </v>
          </cell>
          <cell r="E180" t="str">
            <v>LAS FUENTES</v>
          </cell>
          <cell r="F180" t="str">
            <v>ZAPOPAN, JAL.</v>
          </cell>
          <cell r="G180">
            <v>45070</v>
          </cell>
          <cell r="I180" t="str">
            <v>proempleo_gdl@proempleo.org.mx</v>
          </cell>
          <cell r="J180" t="str">
            <v xml:space="preserve">31 33 00 80 </v>
          </cell>
          <cell r="L180" t="str">
            <v>JOSÉ DE JESÚS LEVY GARCÍA</v>
          </cell>
          <cell r="M180" t="str">
            <v>JOSÉ DE JESÚS LEVY GARCÍA</v>
          </cell>
          <cell r="N180" t="str">
            <v>TALLERES DE 80 HORAS PÁRA PROMOVER EL AUTOEMPLEO</v>
          </cell>
        </row>
        <row r="181">
          <cell r="C181" t="str">
            <v>ASOCIACION DE COMUNIDADES DE LA SIERRA DE MANANTLAN, A.C.</v>
          </cell>
          <cell r="D181" t="str">
            <v xml:space="preserve">DOMICILIO CONOCIDO DE LA COMUNIDAD PUERTECITO DE “SAN DOROTEO” </v>
          </cell>
          <cell r="F181" t="str">
            <v>CUAUTITLÁN DE GARCÍA BARRAGÁN, JAL.</v>
          </cell>
          <cell r="G181">
            <v>48963</v>
          </cell>
          <cell r="J181" t="str">
            <v>01 200 12 475 02, 03 Y 04 – PARA RECADO.</v>
          </cell>
          <cell r="L181" t="str">
            <v>FELIX COBIAN MONROY</v>
          </cell>
          <cell r="M181" t="str">
            <v>FELIX COBIAN MONROY</v>
          </cell>
          <cell r="N181" t="str">
            <v>PROMOVER Y PRESTAR LOS SERVICIOS ASISTENCIALES A PERSONAS DE ESCASOS RECURSOS ECONOMICOS DE LA SIERRA DE MANANTLAN. CONTRIBUIR A INCREMENTAR EL NIVEL DE VIDA ECONOMICA Y SOCIAL, DE LOS HABITANTES INDIGENAS DE LA SIERRA DE MANANTLAN. GESTIONAR Y APLICAR PROGRAMAS ASISTENCIALES EDUCATIVOS, CULTURALES Y DE DESARROLLO SOCIAL. PATROCINAR Y FOMENTAR OBRAS DE ASISTENCIA SOCIAL. CUALQUIER OTRA ACTIVIDAD COMPATIBLE CON SUS OBJETIVOS ESENCIALES PERMITIDOS POR LA LEY.</v>
          </cell>
        </row>
        <row r="182">
          <cell r="C182" t="str">
            <v>EL MAISTRO CLETO, A.C.</v>
          </cell>
          <cell r="D182" t="str">
            <v>CUAUHTEMOC  # 825</v>
          </cell>
          <cell r="E182" t="str">
            <v>CIUDAD DEL SOL</v>
          </cell>
          <cell r="F182" t="str">
            <v>ZAPOPAN, JAL.</v>
          </cell>
          <cell r="G182">
            <v>45050</v>
          </cell>
          <cell r="I182" t="str">
            <v>maistrocleto.ac@hotmail.com</v>
          </cell>
          <cell r="J182" t="str">
            <v>31 33 05 47 Y 044 333 463 4468</v>
          </cell>
          <cell r="L182" t="str">
            <v>PBRO. LUIS ENRIQUE SILVA ALVAREZ</v>
          </cell>
          <cell r="M182" t="str">
            <v>PBRO. LUIS ENRIQUE SILVA ALVAREZ</v>
          </cell>
          <cell r="N182" t="str">
            <v>ENTREGA DE DESPENSAS, APOYO ECONOMICO EN SERVICIO FUNERARIO. CANALIZACIONES PARA ATENCION MEDICA. PROPORCION DE MEDICAMENTO</v>
          </cell>
        </row>
        <row r="183">
          <cell r="C183" t="str">
            <v>FUTBOL Y CORAZON, A.C.</v>
          </cell>
          <cell r="D183" t="str">
            <v>POPOCATEPETL  # 2907-1</v>
          </cell>
          <cell r="E183" t="str">
            <v>CIUDAD DEL SOL</v>
          </cell>
          <cell r="F183" t="str">
            <v>ZAPOPAN, JAL.</v>
          </cell>
          <cell r="G183">
            <v>45050</v>
          </cell>
          <cell r="J183" t="str">
            <v>120 191 27 Y 120 191 28</v>
          </cell>
          <cell r="L183" t="str">
            <v xml:space="preserve">MAURICIO HEREDIA HORNER. </v>
          </cell>
          <cell r="M183" t="str">
            <v>RAFAEL MARQUEZ ALVAREZ.</v>
          </cell>
          <cell r="N183" t="str">
            <v xml:space="preserve">SERVICIOS: PROPORCIONAR A INSTITUCIONES APOYO ECONOMICO Y EN ESPECIE PARA LA ADQUISICION DE UNIFORMES, UTILES ESCOLARES, MEDICAMENTOS Y  ALIMENTOS.ESTABLECER COMEDORES PARA NIÑOS DE ESCASOS RECURSOS.  </v>
          </cell>
        </row>
        <row r="184">
          <cell r="C184" t="str">
            <v>INSTITUTO FEDERICO DE AGUINAGA, A.C</v>
          </cell>
          <cell r="D184" t="str">
            <v xml:space="preserve">FEDERALISMO # 685  </v>
          </cell>
          <cell r="E184" t="str">
            <v>ATEMAJAC DEL VALLE, ZAPOPAN, JAL. C. P. 45190</v>
          </cell>
          <cell r="F184" t="str">
            <v>ZAPOPAN, JAL.</v>
          </cell>
          <cell r="G184">
            <v>45190</v>
          </cell>
          <cell r="J184" t="str">
            <v xml:space="preserve">31 24 96 76 </v>
          </cell>
          <cell r="K184" t="str">
            <v xml:space="preserve">FAX 31 24 96 76 </v>
          </cell>
          <cell r="L184" t="str">
            <v>FERNANDO SERRATOS</v>
          </cell>
          <cell r="M184" t="str">
            <v>PEDRO VELAZQUEZ RODRIGUEZ</v>
          </cell>
          <cell r="N184" t="str">
            <v>EDUCACION PREESCOLAR A NIÑOS DE ESCASOS RECURSOS. ORIENTACION DE NUTRICION FAMILIAR.  ESCUELA DE PADRES. ATENCION MEDICA Y  COMEDOR PARA PERSONAS DE ESCASOS RECURSOS.</v>
          </cell>
        </row>
        <row r="185">
          <cell r="C185" t="str">
            <v>NIÑOS DE SAN ANTONIO, A.C.</v>
          </cell>
          <cell r="D185" t="str">
            <v>JESÚS GARCÍA # 4</v>
          </cell>
          <cell r="E185" t="str">
            <v>SAN ANTONIO TLAYACAPAN</v>
          </cell>
          <cell r="F185" t="str">
            <v>CHAPALA, JAL.</v>
          </cell>
          <cell r="G185">
            <v>45915</v>
          </cell>
          <cell r="J185" t="str">
            <v>01 376 76 559 66</v>
          </cell>
          <cell r="L185" t="str">
            <v>GUADALUPE SANTOYO SANTOYO</v>
          </cell>
          <cell r="M185" t="str">
            <v>MA. DE JESÚS BELTRAN HUERTA</v>
          </cell>
          <cell r="N185" t="str">
            <v>OTORGAMIENTO DE DESPENSAS MENSUALMENTE, APOYOS ECONOMICOS, TALLERES, CURSOS DE MANUALIDADES Y COCINA.</v>
          </cell>
        </row>
        <row r="186">
          <cell r="C186" t="str">
            <v xml:space="preserve">FUNDACION TLALIPAC </v>
          </cell>
          <cell r="D186" t="str">
            <v xml:space="preserve">PARRAS # 3127 D–5 </v>
          </cell>
          <cell r="E186" t="str">
            <v>COL. ALAMO</v>
          </cell>
          <cell r="F186" t="str">
            <v>TLAQUEPAQUE, JAL.</v>
          </cell>
          <cell r="G186">
            <v>45560</v>
          </cell>
          <cell r="J186">
            <v>31240537</v>
          </cell>
          <cell r="K186">
            <v>31240537</v>
          </cell>
          <cell r="L186" t="str">
            <v>HUGO FERNANDO RODRIGUEZ  MARTINEZ.</v>
          </cell>
          <cell r="M186" t="str">
            <v>HUGO FERNANDO RODRIGUEZ  MARTINEZ.</v>
          </cell>
          <cell r="N186" t="str">
            <v>ASESORIAS Y GESTIONES EN SERVICIOS PUBLICOS Y CONSULTAS MEDICAS. OTORGAMIENTO DE APOYOS EN ESPECIE Y/O ECONOMICOS. CONSULTA HOMEOPATICA. PROPORCION DE BECAS ESCOLARES  A PERSONAS DE ESCASOS RECURSOS.  FOMENTO DE ACTIVIDADES, CULTURALES Y DEPORTIVAS.</v>
          </cell>
        </row>
        <row r="187">
          <cell r="C187" t="str">
            <v>APORTANDO A SU CALIDAD DE VIDA, A.C.</v>
          </cell>
          <cell r="D187" t="str">
            <v xml:space="preserve">PEDRO MARTINEZ RIVAS # 746 </v>
          </cell>
          <cell r="E187" t="str">
            <v xml:space="preserve">COL. PARQUE INDUSTRIAL BELENES NORTE </v>
          </cell>
          <cell r="F187" t="str">
            <v>ZAPOPAN, JAL.</v>
          </cell>
          <cell r="G187">
            <v>45150</v>
          </cell>
          <cell r="I187" t="str">
            <v>nohemi.cuevas@naturalabs.com, nohcuevas@hotmail.com</v>
          </cell>
          <cell r="J187" t="str">
            <v xml:space="preserve">8 36 38 61  </v>
          </cell>
          <cell r="K187" t="str">
            <v>FAX 38 36 38 73</v>
          </cell>
          <cell r="L187" t="str">
            <v>JOSÉ LUIS SAUCEDO REQUENES</v>
          </cell>
          <cell r="M187" t="str">
            <v>LIC. DOLORES FIGUEROA PALAFOX.</v>
          </cell>
          <cell r="N187" t="str">
            <v>APOYOS ECONOMICOS Y EN ESPECIE COMO:MEDICAMENTOS, IMPLEMENTOS ORTOPÉDICOS, SILLAS SOBRE RUEDAS, PAGO DE CIRUGÍAS, DESPENSAS, UTILES ESCOLARES, ATENCION MEDICA GINECOLOGÍA, TRATAMIENTO OFTÁLMICO Y REHABILITACION FÍSICA.</v>
          </cell>
        </row>
        <row r="188">
          <cell r="C188" t="str">
            <v>FUNDACION DALTON FUNDACION</v>
          </cell>
          <cell r="D188" t="str">
            <v>AV. LOPEZ MATEOS SUR # 730 26</v>
          </cell>
          <cell r="E188" t="str">
            <v>CHAPALITA</v>
          </cell>
          <cell r="F188" t="str">
            <v>GUADALAJARA, JAL.</v>
          </cell>
          <cell r="G188">
            <v>44829</v>
          </cell>
          <cell r="I188" t="str">
            <v>esaaib@dalton.com.mx</v>
          </cell>
          <cell r="J188" t="str">
            <v>38 80 60 04</v>
          </cell>
          <cell r="K188" t="str">
            <v>FAX 38 80 60 10</v>
          </cell>
          <cell r="L188" t="str">
            <v>SR. HIDEO KIMURA OKUBO</v>
          </cell>
          <cell r="M188" t="str">
            <v>SR. HIDEO KIMURA OKUBO</v>
          </cell>
          <cell r="N188" t="str">
            <v xml:space="preserve">OTORGAMIENTO DE BECAS EDUCATIVAS </v>
          </cell>
        </row>
        <row r="189">
          <cell r="C189" t="str">
            <v>FUNDACION STELLA VEGA, A.C.</v>
          </cell>
          <cell r="D189" t="str">
            <v>VENEZUELA # 820</v>
          </cell>
          <cell r="E189" t="str">
            <v xml:space="preserve">MODERNA </v>
          </cell>
          <cell r="F189" t="str">
            <v>GUADALAJARA, JAL.</v>
          </cell>
          <cell r="G189">
            <v>44190</v>
          </cell>
          <cell r="I189" t="str">
            <v>sarias@pisa.com.mx</v>
          </cell>
          <cell r="J189" t="str">
            <v>38 18 46 38 y 38 10 66 31</v>
          </cell>
          <cell r="K189" t="str">
            <v>38 18 46 38</v>
          </cell>
          <cell r="L189" t="str">
            <v>STELLA ALVAREZ VEGA</v>
          </cell>
          <cell r="M189" t="str">
            <v>CARLOS ALVAREZ BERMEJILLO</v>
          </cell>
          <cell r="N189" t="str">
            <v>APOYOS ECONOMICOS A INSTITUCIONES Y ORGANISMOS ASISTENCIALES.</v>
          </cell>
        </row>
        <row r="190">
          <cell r="C190" t="str">
            <v>FUNDACION ARANCIA, A.C.</v>
          </cell>
          <cell r="D190" t="str">
            <v>LOPEZ COTILLA # 2032 MEZZANINE.</v>
          </cell>
          <cell r="E190" t="str">
            <v>ARCOS VALLARTA</v>
          </cell>
          <cell r="F190" t="str">
            <v>GUADALAJARA, JAL.</v>
          </cell>
          <cell r="G190">
            <v>44130</v>
          </cell>
          <cell r="I190" t="str">
            <v>akhemuda@gmail.com</v>
          </cell>
          <cell r="J190" t="str">
            <v>38 18 48 64</v>
          </cell>
          <cell r="K190" t="str">
            <v>38 18 48 93</v>
          </cell>
          <cell r="L190" t="str">
            <v>LUIS ARANGUREN TRELLEZ</v>
          </cell>
          <cell r="M190" t="str">
            <v>IGNACIO ARANGUREN CASTIELLO</v>
          </cell>
          <cell r="N190" t="str">
            <v>APOYOS ECONOMICOS Y EN ESPECIE A INSTITUCIONES DE ASISTENCIA SOCIAL</v>
          </cell>
        </row>
        <row r="191">
          <cell r="C191" t="str">
            <v>FUNDACION LUIS E ISABEL, A.C.</v>
          </cell>
          <cell r="D191" t="str">
            <v>LOPEZ COTILLA # 2032 MEZZANINE.</v>
          </cell>
          <cell r="E191" t="str">
            <v>ARCOS VALLARTA</v>
          </cell>
          <cell r="F191" t="str">
            <v>GUADALAJARA, JAL.</v>
          </cell>
          <cell r="G191">
            <v>44130</v>
          </cell>
          <cell r="I191" t="str">
            <v>asenkowski@arancia.com.mx</v>
          </cell>
          <cell r="J191" t="str">
            <v>38 18 48 64</v>
          </cell>
          <cell r="K191" t="str">
            <v>38 18 48 93</v>
          </cell>
          <cell r="L191" t="str">
            <v>LUIS ARANGUREN TRELLEZ</v>
          </cell>
          <cell r="M191" t="str">
            <v>IGNACIO ARANGUREN CASTIELLO</v>
          </cell>
          <cell r="N191" t="str">
            <v>APOYOS ECONOMICOS Y EN ESPECIE A INSTITUCIONES DE ASISTENCIA SOCIAL</v>
          </cell>
        </row>
        <row r="192">
          <cell r="C192" t="str">
            <v>FUNDACION EXPO GUADALAJARA FUNDACION.</v>
          </cell>
          <cell r="D192" t="str">
            <v xml:space="preserve">AV. MARIANO OTERO # 1499 EDIFICIO B </v>
          </cell>
          <cell r="E192" t="str">
            <v xml:space="preserve">VERDE VALLE, </v>
          </cell>
          <cell r="F192" t="str">
            <v xml:space="preserve">GUADALAJARA, JAL. </v>
          </cell>
          <cell r="G192">
            <v>44550</v>
          </cell>
          <cell r="I192" t="str">
            <v>fundacion@fundacionexpoguadalajara.org</v>
          </cell>
          <cell r="J192" t="str">
            <v xml:space="preserve">33 43 30 00 EXT 2822 </v>
          </cell>
          <cell r="L192" t="str">
            <v xml:space="preserve">RAMIRO GAXIOLA OROPEZA </v>
          </cell>
          <cell r="M192" t="str">
            <v xml:space="preserve">RAMIRO GAXIOLA OROPEZA </v>
          </cell>
          <cell r="N192" t="str">
            <v>APOYAR CON RECURSOS ECONOMICOS A LAS INSTITUCIONES DE ASISTENCIA SOCIAL EN EL ESTADO DE JALISCO MEDIANTE LA PRESENTACION DE UN PROYECTO  SOCIAL.</v>
          </cell>
        </row>
        <row r="193">
          <cell r="C193" t="str">
            <v>ALIANZA DE VIDA, A.C.</v>
          </cell>
          <cell r="D193" t="str">
            <v>SAMUEL RAMOS # 1664</v>
          </cell>
          <cell r="E193" t="str">
            <v xml:space="preserve"> INDEPENDENCIA</v>
          </cell>
          <cell r="F193" t="str">
            <v>GUADALAJARA, JAL.</v>
          </cell>
          <cell r="G193">
            <v>44290</v>
          </cell>
          <cell r="I193" t="str">
            <v>alianzavida@hotmail.com</v>
          </cell>
          <cell r="J193" t="str">
            <v>33 33 22 67</v>
          </cell>
          <cell r="K193" t="str">
            <v>36 79 15 20</v>
          </cell>
          <cell r="L193" t="str">
            <v>DR. BENJAMÍN MUÑOZ CASTAÑEDA, LIC. MARIA DEL CARMEN GUTIERREZ GOMEZ Y C .P. HUMBERTO FLORES JIMENEZ</v>
          </cell>
          <cell r="M193" t="str">
            <v>DR. BENJAMÍN MUÑOZ CASTAÑEDA</v>
          </cell>
          <cell r="N193" t="str">
            <v>BRIGADAS COMUNITARIAS DE  APOYO EN EL AREA MEDICA, PSICOLOGICA, ODONTOLOGÍCA, LEGAL, CONTABLE, NOTARIAL, ETC. CONFERENCIAS (PREVENCION DE ENFERMEDADES CRONICAS-DEGENERATIVAS, COMO: HIPERTENSION ARTERIAL, DEABETES, ETC.) CONSULTAS DE ESPECIALIDADES. CURACIONES Y/0 PRIMEROS AUXILIOS. CANALIZACIONES, EN SU CASO, A OTRAS INSTANCIAS.</v>
          </cell>
        </row>
        <row r="194">
          <cell r="C194" t="str">
            <v>CENTRO DE AYUDA INTEGRAL SAGRADO CORAZON, A.C.</v>
          </cell>
          <cell r="D194" t="str">
            <v xml:space="preserve">JUÁREZ  # 55 </v>
          </cell>
          <cell r="E194" t="str">
            <v>COLONIA CENTRO</v>
          </cell>
          <cell r="F194" t="str">
            <v>ZAPOPAN, JAL.</v>
          </cell>
          <cell r="G194">
            <v>45100</v>
          </cell>
          <cell r="I194" t="str">
            <v>ayuda.mamasoltera.edc@live.com.mx</v>
          </cell>
          <cell r="J194" t="str">
            <v>36 33 05 25, 38 25 48 78, 36 36 04 52</v>
          </cell>
          <cell r="L194" t="str">
            <v>MA. ESTELA ARTEAGA MARTEL</v>
          </cell>
          <cell r="M194" t="str">
            <v>MA. ESTELA ARTEAGA MARTEL</v>
          </cell>
          <cell r="N194" t="str">
            <v>CASA HOGAR PARA MAMAS SOLTERAS, ESTANCIAS INFANTILES, ALBERGUE PARA JOVENES ESTUDIANTES Y QUE DESEAN TRABAJAR.</v>
          </cell>
        </row>
        <row r="195">
          <cell r="C195" t="str">
            <v>PRODIGMU, A.C.</v>
          </cell>
          <cell r="D195" t="str">
            <v>PATRIA # 1574</v>
          </cell>
          <cell r="E195" t="str">
            <v>SANTA LENA DE LA CRUZ</v>
          </cell>
          <cell r="F195" t="str">
            <v xml:space="preserve">GUADALAJARA, JAL. </v>
          </cell>
          <cell r="G195">
            <v>44230</v>
          </cell>
          <cell r="J195" t="str">
            <v>31 12 65 17 , CEL. 333 677 88 04</v>
          </cell>
          <cell r="L195" t="str">
            <v>RAQUEL RAMÍREZ FRUCHIER</v>
          </cell>
          <cell r="M195" t="str">
            <v>RAQUEL RAMÍREZ FRUCHIER</v>
          </cell>
          <cell r="N195" t="str">
            <v>TALLERES Y CURSOS DE CAPACITACION DIRIGIDOS A LA MUJER, REGULARIZACION EDUCATIVA IMPARTIDA POR EL INEA A NIVEL PRIMARIA Y SECUNDARIA</v>
          </cell>
        </row>
        <row r="196">
          <cell r="C196" t="str">
            <v>MI UNICO APOYO ERES TU, A.C.</v>
          </cell>
          <cell r="D196" t="str">
            <v>DELEGADOS  # 2802</v>
          </cell>
          <cell r="E196" t="str">
            <v>FRANCISCO SILVA ROMERO</v>
          </cell>
          <cell r="F196" t="str">
            <v>TLAQUEPAQUE, JAL.</v>
          </cell>
          <cell r="G196">
            <v>45638</v>
          </cell>
          <cell r="J196" t="str">
            <v xml:space="preserve">36 90 01 82 </v>
          </cell>
          <cell r="L196" t="str">
            <v>SERGIO REYNOSO MORO</v>
          </cell>
          <cell r="M196" t="str">
            <v>SERGIO REYNOSO MORO</v>
          </cell>
          <cell r="N196" t="str">
            <v>APOYO ECONOMICO Y EN ESPECIE A PERSONAS DE ESCASOS RECURSOS. ENTREGA DE DESPENSAS. PAGO DE ESTUDIOS CLINICOS Y RADIOLOGICOS, GESTION PARA TRASLADOS A HOSPITALES. VISITAS DOMICILIARIAS PARA VALORACION DE CASOS. CONSULTA HOMEOPATICA LOS DIAS LUNES, JUEVES Y SA BADO EN EL TURNO VESPERTINO.</v>
          </cell>
        </row>
        <row r="197">
          <cell r="C197" t="str">
            <v>FUNDACION TRACSA, A.C.</v>
          </cell>
          <cell r="D197" t="str">
            <v xml:space="preserve">ANILLO PERIFÉRICO SUR # 7800  </v>
          </cell>
          <cell r="E197" t="str">
            <v>ARTESANOS INDUSTRIAL</v>
          </cell>
          <cell r="F197" t="str">
            <v>TLAQUEPAQUE, JAL.</v>
          </cell>
          <cell r="G197">
            <v>45610</v>
          </cell>
          <cell r="I197" t="str">
            <v>coordinacion@fundaciontracsa.org.mx</v>
          </cell>
          <cell r="J197" t="str">
            <v xml:space="preserve">36 78 80 60 Y Nextel  38 70 41 21 </v>
          </cell>
          <cell r="L197" t="str">
            <v>SR. SERGIO ANTONIO FONSECA ARAMBULA</v>
          </cell>
          <cell r="M197" t="str">
            <v>SR. ALEJANDRO CARLOS GOMEZ CESAR</v>
          </cell>
          <cell r="N197" t="str">
            <v>ATENCION A POBLACION DE LA COLONIA "LA LADRILLERA", QUE SE UBICA EN EL MUNICIPIO DE TLAQUEPAQUE, PROPORCIONANDOLES SERVICIOS DE EDUCACION, SALUD, ALIMENTACION, ENTREGA DE DESPENSAS, APOYOS ECONOMICOS Y/O EN ESPECIE, MEJORAMIENTO DE VIVIENDAS, Y EN GENERAL SERVICIOS QUE PROMUEVAN EL DESARROLLO HUMANO Y UNA VIDA DIGNA.</v>
          </cell>
        </row>
        <row r="198">
          <cell r="C198" t="str">
            <v>MUJERES HISPANAS, A.C.</v>
          </cell>
          <cell r="D198" t="str">
            <v xml:space="preserve">GARIBALDI  # 2565 </v>
          </cell>
          <cell r="E198" t="str">
            <v>LADRON DE GUEVARA</v>
          </cell>
          <cell r="F198" t="str">
            <v>GUADALAJARA, JAL.</v>
          </cell>
          <cell r="G198">
            <v>44680</v>
          </cell>
          <cell r="J198" t="str">
            <v xml:space="preserve">120 20 595     </v>
          </cell>
          <cell r="L198" t="str">
            <v>LIC. ADRIANA ORTIZ VILLASEÑOR</v>
          </cell>
          <cell r="M198" t="str">
            <v>SRA. LETICIA LARA CARDENAS Y/O ADRIANA ORTIZ VILLASEÑOR</v>
          </cell>
          <cell r="N198" t="str">
            <v>ASESORIA E INFORMACION A LOS MIGRANTES POTENCIALES, CON EL OBJETIVO DE QUE NO EMIGREN A LOS ESTADOS UNIDOS COMO INDOCUMENTADOS, SINO QUE O HAGAN POR LA VIA LEGAL</v>
          </cell>
        </row>
        <row r="199">
          <cell r="C199" t="str">
            <v>OXIGENE SERVICIOS MULTIPLES PARA LA FAMILIA, A.C.</v>
          </cell>
          <cell r="D199" t="str">
            <v>PUEBLA # 309</v>
          </cell>
          <cell r="E199" t="str">
            <v>JESÚS</v>
          </cell>
          <cell r="F199" t="str">
            <v>GUADALAJARA, JAL.</v>
          </cell>
          <cell r="G199">
            <v>44200</v>
          </cell>
          <cell r="J199" t="str">
            <v>38 26 40 38</v>
          </cell>
          <cell r="K199" t="str">
            <v>38 26 40 38</v>
          </cell>
          <cell r="L199" t="str">
            <v>BERTA MARGARITA VAZQUEZ HARO</v>
          </cell>
          <cell r="M199" t="str">
            <v>BERTA MARGARITA VAZQUEZ HARO</v>
          </cell>
          <cell r="N199" t="str">
            <v>PROPORCIONAN ATENCION PROFESIONAL ESPECIALIZADA EN TERAPIA FAMILIAR  CON LA FINALIDAD DE:  PREVENIR EL CRECIMIENTO DE PROBLEMAS EN LA FAMILIA, MEJORAR LA VIDA EN PAREJA, ESTABLECER UN MODELO DE ATENCION Y COMPRENSION A LOS HIJOS, ESTBLECER LÍMITES EN LAS RELACIONES AFECTIVAS CON PARIENTES EN GENERAL.</v>
          </cell>
        </row>
        <row r="200">
          <cell r="C200" t="str">
            <v>PUERTO VALLARTA NAVY LEAGUE, A.C.</v>
          </cell>
          <cell r="D200" t="str">
            <v>AQUILES SERDAN #174</v>
          </cell>
          <cell r="E200" t="str">
            <v>EMILIANO ZAPATA</v>
          </cell>
          <cell r="F200" t="str">
            <v>PUERTO VALLARTA, JAL.</v>
          </cell>
          <cell r="G200">
            <v>48380</v>
          </cell>
          <cell r="J200" t="str">
            <v>01 322 222 44 86</v>
          </cell>
          <cell r="L200" t="str">
            <v>LAURA JOACHIN MOREYRA</v>
          </cell>
          <cell r="M200" t="str">
            <v>WILLIAM ROBERT CLARK</v>
          </cell>
          <cell r="N200" t="str">
            <v>RECAUDACION DE FONDOS ECONOMICOS.  OBTENCION DE DONATIVOS EN ESPECIE PARA SU DONACION EL DIA DE REYES Y EL DÍA DEL NIÑO, Y JUEGOS INFANTILES PARA SU INSTALACION EN ZONAS MARGINADAS. REHABILITACION DE ALBERGUES Y ESCUELAS EN COORDINACION CON LA MARINA DE ESTADOS UNIDOS.</v>
          </cell>
        </row>
        <row r="201">
          <cell r="C201" t="str">
            <v>BANCO DIOCESANO DE ALIMENTOS DE LOS ALTOS, A.C.</v>
          </cell>
          <cell r="D201" t="str">
            <v>HIDALGO # 347</v>
          </cell>
          <cell r="E201" t="str">
            <v>CENTRO</v>
          </cell>
          <cell r="F201" t="str">
            <v>TEPATITLÁN DE MORELOS, JAL.</v>
          </cell>
          <cell r="G201">
            <v>47600</v>
          </cell>
          <cell r="J201" t="str">
            <v>01 378 78 25 552</v>
          </cell>
          <cell r="L201" t="str">
            <v>CARLOS GUILLERMO ALDRETE BARBA, DANIEL GARCÍA CRUZ</v>
          </cell>
          <cell r="M201" t="str">
            <v>CARLOS GUILLERMO ALDRETE BARBA</v>
          </cell>
          <cell r="N201" t="str">
            <v xml:space="preserve">DISTRIBUCION Y PROPORCION DE ALIMENTOS A FAMILIAS E INSTITUCIONES. CAPACITACION SOBRE VALOR NUTRICIONAL, ECONOMÍA FAMILIAR, HIGIENE, INFORMACION DE PROBLEMAS SOCIALES COMO: ALCOHOLISMO DROGADICCION ETC..  PLÁTICAS CON PADRES DE FAMILIA CON EL PROPOSITO  DE RETOMAR LOS VALORES. SEGUIMIENTO DE CASUISTICA. </v>
          </cell>
        </row>
        <row r="202">
          <cell r="C202" t="str">
            <v>CENTRO DE DESARROLLO INTEGRAL LATINOAMERICANO MARIA JOSE, A.C.</v>
          </cell>
          <cell r="D202" t="str">
            <v>CALLEJON GONZALEZ GALLO # 466</v>
          </cell>
          <cell r="E202" t="str">
            <v>RINCONADAS DEL AUDITORIO</v>
          </cell>
          <cell r="F202" t="str">
            <v>ZAPOPAN, JAL.</v>
          </cell>
          <cell r="G202">
            <v>45190</v>
          </cell>
          <cell r="I202" t="str">
            <v>jose_mariaac@hotmail.com</v>
          </cell>
          <cell r="J202" t="str">
            <v>36 72 46 16</v>
          </cell>
          <cell r="L202" t="str">
            <v>MARIA ANGELICA MORALES ZENTENO</v>
          </cell>
          <cell r="M202" t="str">
            <v>MARIA ANGÉLICA MORALESZENTENO</v>
          </cell>
          <cell r="N202" t="str">
            <v>ASESORÍA PSICOTERAPEUTICA Y PEDAGOGICA.  CURSOS TALLERES Y CONFERENCIAS.  TERAPIA INDIVIDUAL Y GRUPAL.  MASAJES, COMO ALTERNATIVA A FAVOR DE LA SALUD.</v>
          </cell>
        </row>
        <row r="203">
          <cell r="C203" t="str">
            <v>ESTUDIANTES UNIDOS DE SAN JOSE DE LA TINAJA, A.C.</v>
          </cell>
          <cell r="D203" t="str">
            <v>HIDALGO #5</v>
          </cell>
          <cell r="E203" t="str">
            <v>SAN JOSE DE LA TINAJA</v>
          </cell>
          <cell r="F203" t="str">
            <v xml:space="preserve">ZAPOTILTIC, JAL. </v>
          </cell>
          <cell r="G203">
            <v>49600</v>
          </cell>
          <cell r="I203" t="str">
            <v>marcosmacias20@hotmail.com</v>
          </cell>
          <cell r="J203" t="str">
            <v>045 341  107 75 80</v>
          </cell>
          <cell r="L203" t="str">
            <v>FEDERICO MACÍAS VARGAS</v>
          </cell>
          <cell r="M203" t="str">
            <v>FEDERICO MACÍAS VARGAS</v>
          </cell>
          <cell r="N203" t="str">
            <v>TRASLADO A JOVENES ESTUDIANTES DE LOS POBLADOS DE SAN JOSE DE LA TINAJA, SAN RAFAEL, CERCA LIZA Y SANTA GERTRUDIS A SUS RESPECTIVOS PLANTELES EDUCATIVOS (PREPARATORIA Y CCYTEJ EN EL POBLADO DE ZAPOTILTIC Y TECNOLOGICO, CBTS Y CUSUR EN CIUDAD GUZMÁN).</v>
          </cell>
        </row>
        <row r="204">
          <cell r="C204" t="str">
            <v>FUNDACION MANOS DE JESUS, FUNDACION</v>
          </cell>
          <cell r="D204" t="str">
            <v>AV. PASEO DE LA ARBOLEDA#. 2630</v>
          </cell>
          <cell r="E204" t="str">
            <v>BOSQUES DE LA VICTORIA</v>
          </cell>
          <cell r="F204" t="str">
            <v>GUADALAJARA, JAL.</v>
          </cell>
          <cell r="G204">
            <v>44540</v>
          </cell>
          <cell r="I204" t="str">
            <v>fundacionmj@gmail.com</v>
          </cell>
          <cell r="J204" t="str">
            <v>36 23 21 17</v>
          </cell>
          <cell r="L204" t="str">
            <v>ARTURO JASSO FLORES</v>
          </cell>
          <cell r="M204" t="str">
            <v>ARTURO JASSO FLORES</v>
          </cell>
          <cell r="N204" t="str">
            <v>APOYO A PERSONAS DE ESCASOS RECURSOS EN EL ÁREA DE SALUD Y EDUCACION. CANALIZACION A CONSULTA MÉDICA GENERAL Y/O D ESPECIALIDAD. REALIZACION DE EVENTOS RECREATIVOS A ENFERMOS DEL HOSPITAL CIVIL ANTIGUO.</v>
          </cell>
        </row>
        <row r="205">
          <cell r="C205" t="str">
            <v>ORIENTACION Y APOYO HUMANITARIO, A.C.</v>
          </cell>
          <cell r="D205" t="str">
            <v>HDA. NAVAJAS # 1687</v>
          </cell>
          <cell r="E205" t="str">
            <v>BALCONES DE OBLATOS</v>
          </cell>
          <cell r="F205" t="str">
            <v>GUADALAJARA, JAL.</v>
          </cell>
          <cell r="G205">
            <v>44720</v>
          </cell>
          <cell r="I205" t="str">
            <v>orientacionyapoyo1@gmail.com</v>
          </cell>
          <cell r="J205" t="str">
            <v>33 67 90 97</v>
          </cell>
          <cell r="L205" t="str">
            <v>ENRIQUE VARGAS DIAZ</v>
          </cell>
          <cell r="M205" t="str">
            <v>ENRIQUE VARGAS DIAZ</v>
          </cell>
          <cell r="N205" t="str">
            <v>ATENCION MÉDICA GENERAL, ASESORÍA LEGAL, ATENCION PSICOLOGICA, OTORGAMIENTO DE DESPENSAS, TALLER DE CAPACITACION, CANALIZACIONES MEDICAS DE ESPECIALIDAD.</v>
          </cell>
        </row>
        <row r="206">
          <cell r="C206" t="str">
            <v>FUNDACION FAMILIES AT THE DUMP, A.C.</v>
          </cell>
          <cell r="D206" t="str">
            <v xml:space="preserve">PASEO DE LOS COCOTEROS SUR # 85, LOCAL L20 INTERIOR CENTRO COMERCIAL </v>
          </cell>
          <cell r="E206" t="str">
            <v>PARADISE PLAZA</v>
          </cell>
          <cell r="F206" t="str">
            <v>NUEVO VALLARTA, JAL.</v>
          </cell>
          <cell r="G206">
            <v>63732</v>
          </cell>
          <cell r="I206" t="str">
            <v>monica@familiasdelaesperanza.org</v>
          </cell>
          <cell r="J206" t="str">
            <v>01 322 29 7 74 25</v>
          </cell>
          <cell r="L206" t="str">
            <v>CARLOS NAVARRO MACIAS</v>
          </cell>
          <cell r="M206" t="str">
            <v>GRAZIANO SOVERNIGO CAVALLIN</v>
          </cell>
          <cell r="N206" t="str">
            <v>ENTREGA DE DESAYUNOS  DE LUNES A VIERNES, ENTREGA DE PAQUETES DE HIGIENE Y ARREGLO PERSONAL, ENTREGA DE DESPENSAS, ENTREGA DE MATERIALES Y REPARACION DE CASAS, ENTREGA DE ARTICULOS PARA EL HOGAR, ATENCION MÉDICA PAGO D EESTUDIOS Y MEDICAMENTOS, APOYO CON BECAS EDUCATIVAS.</v>
          </cell>
        </row>
        <row r="207">
          <cell r="C207" t="str">
            <v>ESPERANZA PARA LA FAMILIA, A.C.</v>
          </cell>
          <cell r="D207" t="str">
            <v>PIRANDELLO # 320</v>
          </cell>
          <cell r="E207" t="str">
            <v>SENDERO DE SAN JERONIMO</v>
          </cell>
          <cell r="F207" t="str">
            <v>MONTERREY, NUEVO LEON</v>
          </cell>
          <cell r="G207">
            <v>64659</v>
          </cell>
          <cell r="J207" t="str">
            <v>81 81 23 12 09</v>
          </cell>
          <cell r="L207" t="str">
            <v>DR. SERGIO HUMBERTO CANAVATI AYUB</v>
          </cell>
          <cell r="M207" t="str">
            <v>DR. SERGIO HUMBERTO CANAVATI AYUB</v>
          </cell>
          <cell r="N207" t="str">
            <v>CAMPAÑA DE VALORES Y PREVENCION DE DESASTRES FAMILIARES A TRAVÉS DE LA PRODUCCION Y TANSMISION DE PROGRAMAS DE RAIO TODOS LOS SÁBADOS. SERVICIO DE CONSEJERÍA FAMILIAAR, A TRAVÉS DE UNA LÍNEA TELEFONICA GRATUITA 01 800. ATENCION PERSONALIZADA ACARGO DE ESPECIALISTAS Y TERAPEUTAS. CONFERENCIAS Y TALLERES. PRODUCCION Y DISTRIBUCION  MASIVA DE LIBROS, REVISTAS, CD, Y VIDEOS.</v>
          </cell>
        </row>
        <row r="208">
          <cell r="C208" t="str">
            <v>FUNDACION HACE, A.C.</v>
          </cell>
          <cell r="D208" t="str">
            <v>CUAUTITLÁN  # 444</v>
          </cell>
          <cell r="E208" t="str">
            <v>LOS ARCOS</v>
          </cell>
          <cell r="F208" t="str">
            <v>GUADALAJARA, JAL.</v>
          </cell>
          <cell r="G208">
            <v>44500</v>
          </cell>
          <cell r="H208" t="str">
            <v>www.fundacionhace.org</v>
          </cell>
          <cell r="I208" t="str">
            <v>info@fundacionhace.org</v>
          </cell>
          <cell r="J208" t="str">
            <v>36 71 40 88</v>
          </cell>
          <cell r="L208" t="str">
            <v>GERMAN HERNANDEZ ACEVES</v>
          </cell>
          <cell r="M208" t="str">
            <v>GERMAN HERNANDEZ ACEVES</v>
          </cell>
          <cell r="N208" t="str">
            <v>COLABORACION INSTITUCIONAL CON ASOCIACIONES CIVILES, OFRECIENDO APOYO ECONOMICO Y EN ESPECIE. CAMPAMENTOS DE VERANO PARA NIÑOS CON DISCAPACIDAD.</v>
          </cell>
        </row>
        <row r="209">
          <cell r="C209" t="str">
            <v>BRED DIOCESANO DE GUADALAJARA, A.C.</v>
          </cell>
          <cell r="D209" t="str">
            <v>CALLE 4 # 2386</v>
          </cell>
          <cell r="E209" t="str">
            <v>ZONA INDUSTRIAL</v>
          </cell>
          <cell r="F209" t="str">
            <v>GUADALAJARA, JAL.</v>
          </cell>
          <cell r="G209">
            <v>44940</v>
          </cell>
          <cell r="J209" t="str">
            <v>38 11 41 89</v>
          </cell>
          <cell r="L209" t="str">
            <v>JULIA VERONICA ALCALA MORENO</v>
          </cell>
          <cell r="M209" t="str">
            <v>JULIO CÉSAR CASTAÑEDA RAMOS</v>
          </cell>
          <cell r="N209" t="str">
            <v>CAMPAÑA ESTATAL POR MEDIO DE LA SECRETARIA DE EDUCACIÒN PUBLICA PARA ACOPIO DE ROPA, CALZADO Y ENSERES DOMESTICOS EN LAS ESCUELAS.  PROGRAMACION DE VISITAS CON POSIBLES DONADORES. APOYO A INSTITUCIONES.  APOYO A COMUNIDADES.</v>
          </cell>
        </row>
        <row r="210">
          <cell r="C210" t="str">
            <v>COMUNIDAD FUEGO EN EL ESPIRITU, A.C.</v>
          </cell>
          <cell r="D210" t="str">
            <v>OCAMPO # 384-B</v>
          </cell>
          <cell r="E210" t="str">
            <v>LAS CEBOLLAS</v>
          </cell>
          <cell r="F210" t="str">
            <v>ZACOALCO DE TORRES, JAL.</v>
          </cell>
          <cell r="G210">
            <v>45750</v>
          </cell>
          <cell r="J210" t="str">
            <v>01 326 42 323 99</v>
          </cell>
          <cell r="L210" t="str">
            <v>ALAN PAUL CASTRO JIMENEZ</v>
          </cell>
          <cell r="M210" t="str">
            <v>ALAN PAUL CASTRO JIMÉNEZ</v>
          </cell>
          <cell r="N210" t="str">
            <v>EL SERVICIO ESTA DIRIGIDO A POBLACION DE ESCASOS RECURSOS Y A A QUELLOS GRUPOS VULNERABLES POR EDAD, SEXO, O PROBLEMAS DE DISCAPACIDAD, QUE REQUIEREN ALOJAMIENTO, ALIMENTOS, MEDICAMENTOS, DESPENSAS Y ÚTILES ESCOLARES, SEGÚN REQUIERA EL CASO ESPECÍFICO.</v>
          </cell>
        </row>
        <row r="211">
          <cell r="C211" t="str">
            <v>LUZ CATOLICA, A.C.</v>
          </cell>
          <cell r="D211" t="str">
            <v>AV. HIDALGO # 110 PISO 2</v>
          </cell>
          <cell r="E211" t="str">
            <v>CENTRO</v>
          </cell>
          <cell r="F211" t="str">
            <v>ZAPOPAN, JAL.</v>
          </cell>
          <cell r="G211">
            <v>45020</v>
          </cell>
          <cell r="J211" t="str">
            <v>37 70 18 11  Y 37 70 18 09</v>
          </cell>
          <cell r="L211" t="str">
            <v>LIC. EMILIO BURILLO AZCARRAGA</v>
          </cell>
          <cell r="M211" t="str">
            <v>LIC. EMILIO BURILLO AZCARRAGA</v>
          </cell>
          <cell r="N211" t="str">
            <v xml:space="preserve">CUBRIR LA NECESIDADES DE DIFUSION, PROMOCION DE LAS INSTITUCIONES QUE REQUIERAN HACER LLEGAR INFORMACION DE SUS ACTIVIDADES O APOYOS QUE PUEDEN BRINDAR A LA SOCIEDAD EN GENERAL, INCLUSIVE CON APOYOS ECONOMICOS Y EN ESPECIE. APOYAR LA CREACION DESARROLLO E INTEGRACION DE NUEVAS INSTITUCIONES, QUE REQUIERA LA SOCIEDAD Y LOS ACTORES MÁS NECESITADOS, QUE TENGAN COMO FIN APOYAR Y REGLAMENTARSE CONFORME A LAS INSTITUCIONES REGULADORAS. PROMOVER A LAS INSTITUCIONES DE RECIENTE CREACION QUE TENGA UN VALOR O SERVICIO QUE APORTAR A LA SOCIEDAD EN GENERAL Y PRINCIPALMENTE A LAS PERSONAS MÁS VULNERABLES.  CREAR EN COMBIACION CON LAS INSTITUCIONES YA EXISTENTES, CAMPAÑAS DE INFORMACION, RECOLECCION DE INSUMOS, PERSOAL VOLUNTARIO Y LA CAPTACION DE RECURSOS ECON´OMICOS, CON LA FINALIDAD DE QUE ANUNCIEN, ORIENTEN Y CONVIQUEN A PERSONAS DE LA SOCIEDAD CIVIL A COLABORAR Y SER BENEFICIADAS. EL RECONOCER Y VALORAR A LAS INSTITUCIONES CUYA LABOR ASISTENCIAL SEA A BENEFICIO DE LA SOCIEDAD EN GENERAL. </v>
          </cell>
        </row>
        <row r="212">
          <cell r="C212" t="str">
            <v>TU Y YO EN SINERGIA, A.C.</v>
          </cell>
          <cell r="D212" t="str">
            <v>ITURBIDE # 75</v>
          </cell>
          <cell r="E212" t="str">
            <v>COL. EL SANTUARIO</v>
          </cell>
          <cell r="F212" t="str">
            <v>ZAPOTLANEJO, JAL.</v>
          </cell>
          <cell r="G212">
            <v>45430</v>
          </cell>
          <cell r="J212" t="str">
            <v>01 373 73 40 303</v>
          </cell>
          <cell r="L212" t="str">
            <v>CAROLINA OLIVAREZ ACEVES</v>
          </cell>
          <cell r="M212" t="str">
            <v>CAROLINA OLIVARES ACEVES</v>
          </cell>
          <cell r="N212" t="str">
            <v>IMPARTICION DE TALLERES, FOROS, CURSOS DE CAPAPCITACION, ASÍ COMO DIFUSION Y PROMOCION EN ACTIVIDADES PREVENTIVAS CON TEMÁTICA EN SEXUALIDAD Y PREVENCION INTEGRAL DEL VIH/SIDA.</v>
          </cell>
        </row>
        <row r="213">
          <cell r="C213" t="str">
            <v>JUNTOS POR EL BIENESTAR SOCIAL, A.C.</v>
          </cell>
          <cell r="D213" t="str">
            <v>GETHSEMANI # 3585</v>
          </cell>
          <cell r="E213" t="str">
            <v>COL. HERMOSA PROVINCIA</v>
          </cell>
          <cell r="F213" t="str">
            <v>GUADALAJARA, JAL.</v>
          </cell>
          <cell r="G213">
            <v>44770</v>
          </cell>
          <cell r="J213" t="str">
            <v xml:space="preserve">33 36 44 83 </v>
          </cell>
          <cell r="L213" t="str">
            <v>ROCÍO AGUILAR TEJEDA</v>
          </cell>
          <cell r="M213" t="str">
            <v>ROCÍO AGUILAR TEJEDA</v>
          </cell>
          <cell r="N213" t="str">
            <v xml:space="preserve">1.- PROMOCION DE SALUD. 2.- ASISTENCIA MÉDICO SOCIAL.  3.- ASISTENCIA SOCIAL.  4.- PSICOLOGÍA. </v>
          </cell>
        </row>
        <row r="214">
          <cell r="C214" t="str">
            <v>FUNDACION GENTE QUE CUIDA A LA GENTE, A.C.</v>
          </cell>
          <cell r="D214" t="str">
            <v>FRANCISCO I. MADERO  # 5850 A</v>
          </cell>
          <cell r="E214" t="str">
            <v>COL. JOCOTAN</v>
          </cell>
          <cell r="F214" t="str">
            <v>ZAPOPAN, JAL.</v>
          </cell>
          <cell r="G214">
            <v>45017</v>
          </cell>
          <cell r="I214" t="str">
            <v>ivon.larios@omnilife.com</v>
          </cell>
          <cell r="J214" t="str">
            <v>37 77 57 79</v>
          </cell>
          <cell r="L214" t="str">
            <v>JORGE CARLOS VERGARA MADRIGAL, ANGÉLICA FUENTES TELLEZ, LETICIA DEL PILAR RUÍZ LOZANO</v>
          </cell>
          <cell r="M214" t="str">
            <v>JORGE CARLOS VERGARA MADRIGAL</v>
          </cell>
          <cell r="N214" t="str">
            <v>APOYO AL ORGANISMO POR LOS NIÑOS DEL PLANETA, A. C. REALIZANDO EL DIAGNOSTICO INSTITUCIONAL, ASÍ COMO LA PLANEACION ESTRATEGICA A CINCO AÑOS. MONITOREANDO ADEMÁS, LA CORRECTA APLICACION DE LOS RECURSOS CONFORME A LOS PROGRAMAS DE TRABAJO PLANTEADOS, ASI COMO LOS CONTROLES QUE SE LLEVEN A CABO Y LAS EVIDENCIAS DE CORROBORACION.</v>
          </cell>
        </row>
        <row r="215">
          <cell r="C215" t="str">
            <v>AYUDA MUTUA DE EXALUMNAS DEL SAGRADO CORAZON DE GUADALAJARA, A.C.</v>
          </cell>
          <cell r="D215" t="str">
            <v>RINCONADA DE LAS ACACIAS # 145</v>
          </cell>
          <cell r="E215" t="str">
            <v>COL. RINCONADA DEL SOL</v>
          </cell>
          <cell r="F215" t="str">
            <v>ZAPOPAN, JAL.</v>
          </cell>
          <cell r="G215">
            <v>45055</v>
          </cell>
          <cell r="I215" t="str">
            <v>ylleana@gmail.com , alfaro@alar.com.mx</v>
          </cell>
          <cell r="J215" t="str">
            <v>38 48 91 66</v>
          </cell>
          <cell r="L215" t="str">
            <v>MARGARITA ARNGUREN CASTIELLO</v>
          </cell>
          <cell r="M215" t="str">
            <v>MARGARITA ARANGUREN CASTIELLO</v>
          </cell>
          <cell r="N215" t="str">
            <v> APOYO A ANCIANOS, MUJERES, JOVENES Y FAMILIAS EN SITUACION VULNERABLE.
 CANALIZACION A SERVICIOS MÉDICO Y OTORGAMIENTO DE MEDICAMENTO.
 APOYO EN ESPECIE Y/O ECONOMICO.
 ACOMPAÑAMIENTO.</v>
          </cell>
        </row>
        <row r="216">
          <cell r="C216" t="str">
            <v>RECICLAR ES AYUDAR, A.C.</v>
          </cell>
          <cell r="D216" t="str">
            <v xml:space="preserve">1 DE SEPTIEMBRE # 710 </v>
          </cell>
          <cell r="E216" t="str">
            <v>COL.  PROVIDENCIA</v>
          </cell>
          <cell r="F216" t="str">
            <v>ARANDAS, JAL.</v>
          </cell>
          <cell r="G216">
            <v>47180</v>
          </cell>
          <cell r="J216" t="str">
            <v xml:space="preserve">01 348 100 60 30       </v>
          </cell>
          <cell r="L216" t="str">
            <v>MARIA GABRIELA MERCADO ROMO</v>
          </cell>
          <cell r="M216" t="str">
            <v>MARIA GABRIELA MERCADO ROMO</v>
          </cell>
          <cell r="N216" t="str">
            <v>ENTREGA DE PAQUETES ESCOLARES.  § ENTREGA DE DESPENSAS TRIMESTRALES DE 360.  § BECAS PARA RECIBIR CLASES DE HIDROTERAPIA.  § PROPORCIONA BECAS CANALIZANDO CASOS AL CENTRO PSICOPEDAGOGICO.  § TALLERES Y CONFERENCIAS PARA PADRES.  § TALLER RECICLADO (A TRAVES DE REPRESENTACIONES, APOYADO EN TEATRO GUIÑOL)</v>
          </cell>
        </row>
        <row r="217">
          <cell r="C217" t="str">
            <v>ASOCIACION NACIONAL PRO SUPERACION PERSONAL, A.C.</v>
          </cell>
          <cell r="D217" t="str">
            <v>RIO GRIJALVA # 902</v>
          </cell>
          <cell r="E217" t="str">
            <v>COL. JARDINES DE LA RIVERA</v>
          </cell>
          <cell r="F217" t="str">
            <v>TEPATITLÁN DE MORELOS, JAL.</v>
          </cell>
          <cell r="G217">
            <v>47675</v>
          </cell>
          <cell r="J217" t="str">
            <v>01 378 78 22194  Y  01 378 78 22 195</v>
          </cell>
          <cell r="L217" t="str">
            <v>GUILLERMINA GONZALEZ GONZALEZ</v>
          </cell>
          <cell r="M217" t="str">
            <v>GUILLERMINA GONZALEZ GONZALEZ</v>
          </cell>
          <cell r="N217" t="str">
            <v>ESTA ASOCIACION ESTABLECE SUS SERVICIOS DESDE HACE 11 AÑOS CON LA FINALIDAD DE PROMOCIONAR  A LA MUJER Y SU FAMILIA DE FORMA INTEGRADORA DE LA SOCIEDAD. A TRAVES DE UN PROCESO EDUCATIVO DE FE, EN ORDEN A SU PROPIA REALIZACION. COMO PROMOTOR Y AGENTE DE  CAMBIO. ESTABLECIENDO Y TRABAJANDO EN DIFERENTES COMUNIDADES CONFORMANDO CENTROS DE SUPERACION. TRABAJANDO CON EL CALENDARIO ESCOLAR; DESARROLLANDO LA METODOLOGÍA TEMÁTICA ESTABLECIDA EN CINCO TOMOS REFLEXION EVANGELICA, IGLESIA PUEBLO DE DIOS, CONOCER PARA COMPARTIR, FIDELIDAD EN LA MISION Y ANSPAC JOVEN, EN DOS SESIONES SEMANALES EN UN AMBIENTE DE ALEGRIA Y SENCILLEZ INTERCAMBIANDO EXPERIENCIAS Y CONOCIMIENTOS ENTRE PARTICIPANTES Y ANIMADORAS, CURSO QUE CONSTA DE CINCO AÑOS, LAS CUALES SE GRADUAN HASTA LA FECHA SE CONTABILIZA A 373 PERSONAS QUE LOGRARON CONCLUIR SU ESTUDIO. SE REALIZA UN ACTO ACADEMICO DONDE SE OTORGA SU RECONOCIMIENTO A SU ESFUERZO A LAS MUJERES ASISTIDAS.  TAMBIEN SE CONTINUA CON CAPACITACION A LAS EGRESADAS DURANTE DOS AÑOS MAS Y DESPUÉS SE LES INVITA AL SEMINARIO DE EDUCACION DE ADULTOS DONDE ELLAS SE PODRAN PREPARAR MEJOR PARA SERVIR A SU COMUNIDAD. ACTUALMENTE PRESTAN SUS SERVICIOS EN RECLUSORIOS DE LA LOCALIDAD. DANDO INICIO A UN CURSO ESPECIAL DE CUARENTA MATRIMONIOS DE DOS SESIONES SEMANALES DURANTE 6 MESES CON UN HORARIO DE LAS 20:00 A 22:00 HORAS.</v>
          </cell>
        </row>
        <row r="218">
          <cell r="C218" t="str">
            <v>BANCO DE ALIMENTOS DE JUANACATLAN, A.C.</v>
          </cell>
          <cell r="D218" t="str">
            <v>CAMINO AL SEMINARIO # 83</v>
          </cell>
          <cell r="E218" t="str">
            <v>COL. SAN ANTONIO</v>
          </cell>
          <cell r="F218" t="str">
            <v>JUANACATLÁN, JAL.</v>
          </cell>
          <cell r="G218">
            <v>45880</v>
          </cell>
          <cell r="J218" t="str">
            <v>37 32 26 72  Y 37 32 26 72</v>
          </cell>
          <cell r="L218" t="str">
            <v>ROSALBA BEDOY ALVAREZ</v>
          </cell>
          <cell r="M218" t="str">
            <v>ROSALBA BEDOY ÁLVAREZ</v>
          </cell>
          <cell r="N218" t="str">
            <v xml:space="preserve">300 A 400 DESPENSAS QUE DISTRIBUYEN A IGUAL NÚMERO DE FAMILIAS DE LA LOCALIDAD, ESTAS LAS RECIBEN DEL BANCO DIOCESANO DE ALIMENTOS DE GUADALAJARA, A. C. </v>
          </cell>
        </row>
        <row r="219">
          <cell r="C219" t="str">
            <v>YOGA  ECOLOGIA Y SALUD, A.C.</v>
          </cell>
          <cell r="D219" t="str">
            <v xml:space="preserve">LERDO DE TEJADA # 2482 </v>
          </cell>
          <cell r="E219" t="str">
            <v>COL. ARCOS SUR</v>
          </cell>
          <cell r="F219" t="str">
            <v>GUADALAJARA, JAL.</v>
          </cell>
          <cell r="G219">
            <v>44150</v>
          </cell>
          <cell r="J219" t="str">
            <v xml:space="preserve">36 30 22 22 </v>
          </cell>
          <cell r="L219" t="str">
            <v>IGNACIO VEYTIA AVALOS</v>
          </cell>
          <cell r="M219" t="str">
            <v>IGNACIO VEYTIA AVALOS</v>
          </cell>
          <cell r="N219" t="str">
            <v>CLASES DE YOGA Y MEDITACION.  TALLERES Y CONFERENCIAS SOBRE AUTOCONOCIMIENTO.  · DESARROLLO HUMANO.  · ASESORIA NUTRICIONAL.  · ORIENTACION EN CUIDADO ECOLOGICO .  · CLASES RECREATIVAS EN ARTE</v>
          </cell>
        </row>
        <row r="220">
          <cell r="C220" t="str">
            <v>CENTRO PARA EL DESARROLLO INTEGRAL DE LAS ALTAS CAPACIDADES NIÑOS Y ADOLESCENTES, A.C.</v>
          </cell>
          <cell r="D220" t="str">
            <v>PORFIRIO DÍAZ # 448</v>
          </cell>
          <cell r="E220" t="str">
            <v>EL MIRADOR</v>
          </cell>
          <cell r="F220" t="str">
            <v>GUADALAJARA, JAL.</v>
          </cell>
          <cell r="G220">
            <v>44370</v>
          </cell>
          <cell r="I220" t="str">
            <v>dinac.dinac@gmail.com</v>
          </cell>
          <cell r="J220" t="str">
            <v>11 99 68 40</v>
          </cell>
          <cell r="L220" t="str">
            <v>AURORA ALEJANDRINA MACIEL CARBAJAL</v>
          </cell>
          <cell r="M220" t="str">
            <v>AURORA ALEJANDRINA MACIEL CARBAJAL</v>
          </cell>
          <cell r="N220" t="str">
            <v>SESIONES DE EVALUACION Y/O TERAPIA. CURSOS DE MODELADO EN PLASTILINA, UNA VEZ A LA SEMANA. CURSO DE DANZA UNA VEZ A LA SEMANA. CURSO DE TEATRO, UNA VEZ A LA SEMANA. CURSO DE PINTURA, UNA VEZ A LA SEMANA. CURSO DE VERANO EN EL BOSQUE DE LA PRIMAVERA (CUATRO SEMANAS). CAMPAMENTO EDUCATIVO, UNA NOCHE DOS DIAS EN EL BOSQUE DE LA PRIMAVERA (MENSUAL). VISITAS ESCOLARES A LOS COLOMOS, UN TURNO ESCOLAR. CAMPAMENTO EDUCATIVO, UNA NOCHE, DOS DIAS A SIERRA DE QUILA</v>
          </cell>
        </row>
        <row r="221">
          <cell r="C221" t="str">
            <v>POR LA JUSTICIA Y EL BIENESTAR SOCIAL COL. JALISCO, A.C.</v>
          </cell>
          <cell r="D221" t="str">
            <v>PUERTO VALLARTA # 67</v>
          </cell>
          <cell r="E221" t="str">
            <v>COL. JALISCO</v>
          </cell>
          <cell r="F221" t="str">
            <v>TONALÁ, JAL.</v>
          </cell>
          <cell r="G221">
            <v>45412</v>
          </cell>
          <cell r="J221" t="str">
            <v>36 07 11 41</v>
          </cell>
          <cell r="L221" t="str">
            <v>OSCAR JAVIER VENEGAS ZAMORA</v>
          </cell>
          <cell r="M221" t="str">
            <v>JAVIER  CASTILLO AGUIRRE</v>
          </cell>
          <cell r="N221" t="str">
            <v>ENTREGA MENSUAL DE DESPENSAS, TRASLADO PARA ATENCION MÉDICA, PROPORCION DE MEDICAMENTOS, GESTORES ANTE INSTANCIAS OFICIALES DE SERVICIOS PÚBLICOS.</v>
          </cell>
        </row>
        <row r="222">
          <cell r="C222" t="str">
            <v>ASOCIACION FEMENIL VALLARTENSE, A.C.</v>
          </cell>
          <cell r="D222" t="str">
            <v>BATALLON DE SAN BLAS # 107</v>
          </cell>
          <cell r="E222" t="str">
            <v>COL. NIÑOS HEROES</v>
          </cell>
          <cell r="F222" t="str">
            <v>PUERTO VALLARTA, JAL.</v>
          </cell>
          <cell r="G222">
            <v>48310</v>
          </cell>
          <cell r="J222" t="str">
            <v>01 322 29 322 76</v>
          </cell>
          <cell r="K222" t="str">
            <v>FAX 01 322 22 499 06</v>
          </cell>
          <cell r="L222" t="str">
            <v>LIVIER SALAIZA DE CABRERA</v>
          </cell>
          <cell r="M222" t="str">
            <v>LIBIER SALAIZA DE CABRERA</v>
          </cell>
          <cell r="N222" t="str">
            <v>ATENCION PRINCIPALMENTE A LA MUJER, ATENCION Y ASESORIA LEGAL, TALLERES DE CORTE Y CONFECCION, CULTURA DE BELLEZA, MANUALIDADES, EDUCACION PRIMARIA Y SECUNDARIA EN COORDINACION CON I.N.E.A.</v>
          </cell>
        </row>
        <row r="223">
          <cell r="C223" t="str">
            <v>OMBUDSMAN CENTRO PARA EL DESARROLLO Y LA PARTICIPACION, A.C.</v>
          </cell>
          <cell r="D223" t="str">
            <v>GREGORIO DAVILA # 59 A</v>
          </cell>
          <cell r="E223" t="str">
            <v>ARTESANOS</v>
          </cell>
          <cell r="F223" t="str">
            <v>GUADALAJARA, JAL.</v>
          </cell>
          <cell r="G223">
            <v>44200</v>
          </cell>
          <cell r="I223" t="str">
            <v>ombudsman.ac@gmail.com</v>
          </cell>
          <cell r="J223" t="str">
            <v>33 36 38 25</v>
          </cell>
          <cell r="L223" t="str">
            <v>CLAUDIA TREJO GARCÍA</v>
          </cell>
          <cell r="M223" t="str">
            <v>CLAUDIA TREJO GARCÍA</v>
          </cell>
          <cell r="N223" t="str">
            <v>1º.   PROGRAMA R.I.S.A., ENCAMINADO A LA RESTITUCION DEL GOCE DE LOS DERECHOS AL REGISTRO E IDENTIDAD, A LA INFORMACION, A LA SALUD Y A LA ALIMENTACION. INICIANDO EN SAN JUAN DE OCOTAN EN ZAPOPAN, CON: - UN SONDEO PARA LA PRIMERA ETAPA DE REGISTROS, CAMPAÑA DE DIFUSION SOBRE EL DERECHO AL REGISTRO, NACIONALIDAD E IDENTIDAD. - CAMPAÑA DE DIFUSION DE LOS DERECHOS DE NIÑAS Y NIÑOS , ACTIVIDADES SEMANALES LUDICAS Y PEDAGOGICAS CON ENFOQUES DE DERECHOS, TALLERES, CANALIZACIONES, GESTIONES, PROGRAMAS DE APOYO, FORMACION DE DIVULGACION DE LOS DERECHOS. - EN SALUD, SE GENERAN BRIGADAS DE ATENCION Y REVISION DE LA SALUD INCLUYENDO OFTALMOLOGIA, ODONTOLOGIA Y VACUNACION, PROMOCION DEL DEPORTE MEDIANTE TORNEOS DEPORTIVOS, ATENCION PSICOLOGICA, ODONTOLOGICA, ETC. - ALIMENTACION, GENERANDO UNA RED SOLIDARIA CON BANCO DE ALIMENTOS Y LA UCMA PARA INCREMENTAR EL CONSUMO DE FRUTAS Y VERDURAS, TALLERES DE COCINA NUTRITIVA, HUERTOS CASEROS O COMUNITARIOS, COCINA INFANTIL, COOPERATIVA DE CONSUMO (PROPORCION DE DESPENSAS EN FORMA SEMANAL). - ALFABETIZACION, TALLERES DE LECTOESCRITURA CON MENORES, PROGRAMA DE CLUB DE TAREAS. 2º.    ALAPAR DEL PROGRAMA R.I.S.A. SE APLICA EL PROGRAMA DE FORMACION DE CRIANZA, CUIDADOS Y BUEN TRATO, QUE EN FORMA SEMANAL SE TRABAJA CON LAS MADRES DE FAMILIA JUNTO CON SUS HIJOS PARA QUE DESARROLLEN COMPETENCIAS Y ADQUIERAN CONOCIMIENTOS PARA TENER RELACIONES SANAS Y POSITIVAS, MULTIPLICADORES DE DICHA FORMACION.</v>
          </cell>
        </row>
        <row r="224">
          <cell r="C224" t="str">
            <v>VIDAS EN LIBERTAD Y AMOR, A.C.</v>
          </cell>
          <cell r="D224" t="str">
            <v xml:space="preserve">HIDALGO # 38 C </v>
          </cell>
          <cell r="E224" t="str">
            <v>EL COLLI EJIDAL</v>
          </cell>
          <cell r="F224" t="str">
            <v>ZAPOPAN, JAL.</v>
          </cell>
          <cell r="G224">
            <v>44660</v>
          </cell>
          <cell r="J224" t="str">
            <v xml:space="preserve">36 32 71 70 </v>
          </cell>
          <cell r="L224" t="str">
            <v xml:space="preserve">IVAN CABALLERO CASAS </v>
          </cell>
          <cell r="M224" t="str">
            <v xml:space="preserve">IVAN CABALLERO CASAS </v>
          </cell>
          <cell r="N224" t="str">
            <v>APOYO DE CASUISTICA. CONSEJERIA INDIVIDUAL, MATRIMONIAL Y/O GRUPAL. CHARLAS Y/O PLATICAS DE CARÁCTER PERSONAL (VALORES).  CANALIZACIONES MEDICAS (EVENTUALMENTE). GUARDERIA (ATIENDEN A LOS NIÑOS MIENTRAS LAS BENEFICIADAS ACUDEN A LAS CHARLAS Y/O PLATICAS).  ASESORIA CONTABLE Y/O JURIDICA.  EVENTOS MASIVOS (DIA DEL NIÑO, MADRES, PADRE Y NAVIDAD). PROPORCION DE DESPENSAS.</v>
          </cell>
        </row>
        <row r="225">
          <cell r="C225" t="str">
            <v>EL  MAS PEQUEÑO, A.C.</v>
          </cell>
          <cell r="D225" t="str">
            <v>MAURICE BARING # 263</v>
          </cell>
          <cell r="E225" t="str">
            <v>JARDINES DE LA PATRIA</v>
          </cell>
          <cell r="F225" t="str">
            <v>ZAPOPAN, JAL.</v>
          </cell>
          <cell r="G225">
            <v>45110</v>
          </cell>
          <cell r="I225" t="str">
            <v>benjamín@elmaspequeno.org</v>
          </cell>
          <cell r="J225" t="str">
            <v>36 42 87 82</v>
          </cell>
          <cell r="L225" t="str">
            <v>JOSE BENJAMIN RAMIREZ ROQUEÑI, JOSÉ ANTONIO BORBOLLA ROQUEÑI Y MARIELA GUADALUPE PALMA ZAMORA</v>
          </cell>
          <cell r="M225" t="str">
            <v>JOSE BENJAMIN RAMIREZ ROQUEÑI</v>
          </cell>
          <cell r="N225" t="str">
            <v>APOYO DE CASUISTICA.  APORTACIONES ECONOMICAS A INSTITUCIONES A BENEFICIO DE POBLACION VULNERABLE. CANALIZACIONES MEDICAS.  PROPORCION DE DESPENSAS.</v>
          </cell>
        </row>
        <row r="226">
          <cell r="C226" t="str">
            <v>FRENTE CIVICO PIHUAMO, A.C.</v>
          </cell>
          <cell r="D226" t="str">
            <v xml:space="preserve">LIBERTAD # 95 </v>
          </cell>
          <cell r="E226" t="str">
            <v xml:space="preserve">CENTRO </v>
          </cell>
          <cell r="F226" t="str">
            <v>PIHUAMO, JAL.</v>
          </cell>
          <cell r="G226">
            <v>49870</v>
          </cell>
          <cell r="J226" t="str">
            <v>01 312 39 60 946</v>
          </cell>
          <cell r="L226" t="str">
            <v xml:space="preserve">ENRIQUE GARCIA ORTIZ. </v>
          </cell>
          <cell r="M226" t="str">
            <v>CONSUELO GARCIA ORTIZ</v>
          </cell>
          <cell r="N226" t="str">
            <v>APOYOS CONSISTENTES EN EL OTORGAMIENTO DE DESPENSAS QUE CONTIENEN 7 ALIMENTOS NO PERECEDEROS, ATENCION MEDICA, PROPORCION DE ALGUNOS MEDICAMENTOS CONTROLADOS PARA HIPERTENSOS, ASI COMO ACTIVIDADES RECREATIVAS MENSUALES.</v>
          </cell>
        </row>
        <row r="227">
          <cell r="C227" t="str">
            <v>FUNDACION SOCIAL DEL EMPRESARIADO JALISCIENSE, A.C.</v>
          </cell>
          <cell r="D227" t="str">
            <v>RUBEN DARIO # 1313-4</v>
          </cell>
          <cell r="E227" t="str">
            <v>PROVIDENCIA</v>
          </cell>
          <cell r="F227" t="str">
            <v>GUADALAJARA, JAL.</v>
          </cell>
          <cell r="G227">
            <v>44630</v>
          </cell>
          <cell r="I227" t="str">
            <v>claus@fejal.org</v>
          </cell>
          <cell r="J227" t="str">
            <v xml:space="preserve">38 17 00 20 </v>
          </cell>
          <cell r="L227" t="str">
            <v>JOSÉ LUIS GONZÁLEZ IÑIGO</v>
          </cell>
          <cell r="M227" t="str">
            <v>JOSÉ LUIS GONZÁLEZ IÑIGO</v>
          </cell>
          <cell r="N227" t="str">
            <v>APOYO A INSTITUCIONES DE ASSTENCIA SOCIAL. PARA LA EJECUCION DE PROYECTOS ESPECÍFICOS</v>
          </cell>
        </row>
        <row r="228">
          <cell r="C228" t="str">
            <v>FUNDACION BLACK COFFE GALLERY, A.C.</v>
          </cell>
          <cell r="D228" t="str">
            <v>AV. AVIACION # 5051</v>
          </cell>
          <cell r="E228" t="str">
            <v>SAN JUAN DE OCOTAN</v>
          </cell>
          <cell r="F228" t="str">
            <v xml:space="preserve">ZAPOPAN, JAL.   </v>
          </cell>
          <cell r="G228">
            <v>45030</v>
          </cell>
          <cell r="H228" t="str">
            <v>wwwfundacionblackcoffeegallery.org</v>
          </cell>
          <cell r="I228" t="str">
            <v>fundacionblackcoffeegallery.org</v>
          </cell>
          <cell r="J228" t="str">
            <v>36 27 73 58, 36 27 74 64</v>
          </cell>
          <cell r="L228" t="str">
            <v>SAMUEL CANELA RICARDEZ</v>
          </cell>
          <cell r="M228" t="str">
            <v>BENJAMÍN FERNÁNDEZ GALINDO</v>
          </cell>
          <cell r="N228" t="str">
            <v>APOYOS ECONOMICOS Y EN ESPECIE A NIÑOS Y NIÑAS QUE SE ENCUENTRAN INSTITUCIONALIZADOS, ASI COMO A NIÑOS ENFERMOS QUE SE ENCUENTRAN HOSPITALIZADOS EN  LOS HOSPITALES CIVILES.</v>
          </cell>
        </row>
        <row r="229">
          <cell r="C229" t="str">
            <v>FUNDACION GUADALAJARA COUNTRY CLUB, A.C.</v>
          </cell>
          <cell r="D229" t="str">
            <v>MAR EGEO # 1555</v>
          </cell>
          <cell r="E229" t="str">
            <v>COUNTRY CLUB</v>
          </cell>
          <cell r="F229" t="str">
            <v>GUADALAJARA, JAL.</v>
          </cell>
          <cell r="G229">
            <v>44610</v>
          </cell>
          <cell r="I229" t="str">
            <v>paty.mayet.fgcc@gmail.com</v>
          </cell>
          <cell r="J229" t="str">
            <v>38 17 28 58</v>
          </cell>
          <cell r="L229" t="str">
            <v>LUIS CORNEJO GOMEZ, JUAN CARLOS RODRÍGUEZ ACEVES</v>
          </cell>
          <cell r="M229" t="str">
            <v>JUAN CARLOS RODRÍGUEZ ACEVES</v>
          </cell>
          <cell r="N229" t="str">
            <v>APOYO A ASOCIACIONES CIVILES.</v>
          </cell>
        </row>
        <row r="230">
          <cell r="C230" t="str">
            <v>CASA MISERICORDIA DE SANTA ISABEL DE HUNGRIA, A.C.</v>
          </cell>
          <cell r="D230" t="str">
            <v xml:space="preserve">FRANCISCO I. MADERO # 263 </v>
          </cell>
          <cell r="E230" t="str">
            <v>LOMA BONITA</v>
          </cell>
          <cell r="F230" t="str">
            <v>ETZATLÁN, JAL.</v>
          </cell>
          <cell r="G230">
            <v>46500</v>
          </cell>
          <cell r="I230" t="str">
            <v>casamisericordia@yahoo.com</v>
          </cell>
          <cell r="J230" t="str">
            <v>013 86 75 3 08 71 y  3 02 99</v>
          </cell>
          <cell r="L230" t="str">
            <v>ROBERTO DE LA TORRE GONZÁLEZ, FAUSTO MEZA OCHOA</v>
          </cell>
          <cell r="M230" t="str">
            <v>JOSÉ DOLORES MURILLO RAMÍREZ</v>
          </cell>
          <cell r="N230" t="str">
            <v xml:space="preserve">ESTANCIA BREVE EN CASOS DE:    TODA PERSONA QUE POR SU CONDICION DE INDIGENTE O PROBLEMÁTICA FAMILIAR REQUIERA DE UN LUGAR DONDE BAÑARSE, ALIMENTARSE Y DORMIR POR POCO TIEMPO.  A PERSONAS ENFERMAS Y DE LA TERCERA EDAD QUE SEAN SOLAS SIN NINGUN FAMILIAR Y SE LES ALBERGA POR POCO TIEMPO MIENTRAS SE CANALIZA AL LUGAR DONDE SE LES ATENDERÁ DE ACUERDO A SU EDAD Y ENFERMEDAD. </v>
          </cell>
        </row>
        <row r="231">
          <cell r="C231" t="str">
            <v>CAMINANDO JUNTOS POR LA SONRISA DE LOS NIÑOS, A.C.</v>
          </cell>
          <cell r="D231" t="str">
            <v>JOSE GUADALUPE ZUNO # 1716</v>
          </cell>
          <cell r="E231" t="str">
            <v>AMERICANA</v>
          </cell>
          <cell r="F231" t="str">
            <v>GUADALAJARA, JAL.</v>
          </cell>
          <cell r="G231">
            <v>44160</v>
          </cell>
          <cell r="I231" t="str">
            <v>magdaiy@hotmail.com</v>
          </cell>
          <cell r="J231" t="str">
            <v>38 25 36 19</v>
          </cell>
          <cell r="L231" t="str">
            <v>JOSE EDUARDO ITURBIDE YEPEZ, MAGDALENA ITURBIDE YEPEZ, JUDITH VIOLETA HERRERA GAMBOA Y SR. JORGE ALBERTO HERRERA GAMBOA.</v>
          </cell>
          <cell r="M231" t="str">
            <v>JOSE EDUARDO ITURBIDE YEPEZ</v>
          </cell>
          <cell r="N231" t="str">
            <v>APOYO EN ESPECIE A INSTITUCIONES QUE BRINDAN APOYO A MENORES.</v>
          </cell>
        </row>
        <row r="232">
          <cell r="C232" t="str">
            <v>FUNDACION SANTA LAURA, A.C.</v>
          </cell>
          <cell r="D232" t="str">
            <v>ANDADOR DIONE # 2646-3</v>
          </cell>
          <cell r="E232" t="str">
            <v>LOMAS DE INDEPENDENCIA</v>
          </cell>
          <cell r="F232" t="str">
            <v>GUADALAJARA, JAL.</v>
          </cell>
          <cell r="G232">
            <v>44350</v>
          </cell>
          <cell r="I232" t="str">
            <v>erick_ms2007@hotmail.com</v>
          </cell>
          <cell r="J232" t="str">
            <v xml:space="preserve">36 74 45 52,   36 74 52 99            </v>
          </cell>
          <cell r="L232" t="str">
            <v>ERIC MARTÍN SOLANA</v>
          </cell>
          <cell r="M232" t="str">
            <v>ERIC MARTÍN SOLANA</v>
          </cell>
          <cell r="N232" t="str">
            <v>¨        APOYOS ECONOMICOS Y/O EN ESPECIE.  • ASESORÍAS LEGALES Y CONSULTORÍAS.  • ATENCION PSICOLOGICA .  • UTILES ESCOLARES</v>
          </cell>
        </row>
        <row r="233">
          <cell r="C233" t="str">
            <v>BARRIO PUENTE NUEVO DEL SEÑOR SAN JOSE, A.C.</v>
          </cell>
          <cell r="D233" t="str">
            <v xml:space="preserve">BUCARELI  # 6 </v>
          </cell>
          <cell r="F233" t="str">
            <v>SAN GABRIEL, JAL.</v>
          </cell>
          <cell r="G233">
            <v>49700</v>
          </cell>
          <cell r="I233" t="str">
            <v>barrio.puente.nuevo.a.c.@hotmail.com</v>
          </cell>
          <cell r="J233" t="str">
            <v>01 343 42 71 239</v>
          </cell>
          <cell r="L233" t="str">
            <v>NORMA AYDEE PRECIADO COVARRUBIAS</v>
          </cell>
          <cell r="M233" t="str">
            <v>NORMA AYDEE PRECIADO COVARRUBIAS</v>
          </cell>
          <cell r="N233" t="str">
            <v>APOYOS EN ESPECIE A PERSONAS EN VULNERABILIDAD, CON DESPENSAS, BECAS  Y UTILES ESCOLARES, SILLAS DE REUEDAS, SERVICIOS FUNERARIOS ETC.</v>
          </cell>
        </row>
        <row r="234">
          <cell r="C234" t="str">
            <v>VALORATE, A.C.</v>
          </cell>
          <cell r="D234" t="str">
            <v xml:space="preserve">ALFREDO CARRASCO # 1814 </v>
          </cell>
          <cell r="E234" t="str">
            <v>SANTA CECILIA</v>
          </cell>
          <cell r="F234" t="str">
            <v>GUADALAJARA, JAL.</v>
          </cell>
          <cell r="G234">
            <v>44700</v>
          </cell>
          <cell r="I234" t="str">
            <v>valorate2006@hotmail.es</v>
          </cell>
          <cell r="J234" t="str">
            <v>33 30 45 98</v>
          </cell>
          <cell r="L234" t="str">
            <v>EFIGENIA DE LA LUZ TORRES AZPEITIA, JUAN FRANCISCO BECERRA TORRES, JOSUE NICOLAS BECERRA TORRES, NORBERTO LEAL ALCALÁ, FRANCISCO JAVIER GOMEZ BIBIAN.</v>
          </cell>
          <cell r="M234" t="str">
            <v>EFIGENIA DE LA LUZ TORRES AZPEITIA</v>
          </cell>
          <cell r="N234" t="str">
            <v xml:space="preserve">IMPARTEN CURSOS DE:  UÑAS, REGULARIZACION Y CLUB DE TAREAS, MASAJES RELAJANTES, PINTURA Y DIBUJO, INGLÉS.   CLASES DE:  AEROBICS Y JAZZ.   
ASESORÍAS EN LAS ÁREAS: LEGAL, FISCAL, ADMINISTRATIVA Y CONTABLE, DISEÑO GRÁFICO Y PUBLICITARIO, NUTRICION Y CONTROL DE PESO  Y PSICOLOGÍA.
</v>
          </cell>
        </row>
        <row r="235">
          <cell r="C235" t="str">
            <v>COMUNIDAD EN DESARROLLO ALTERNATIVO, A.C.</v>
          </cell>
          <cell r="D235" t="str">
            <v xml:space="preserve">FISICOS  # 3132 </v>
          </cell>
          <cell r="E235" t="str">
            <v>SECTOR LIBERTAD</v>
          </cell>
          <cell r="F235" t="str">
            <v>GUADALAJARA, JAL.</v>
          </cell>
          <cell r="G235">
            <v>44750</v>
          </cell>
          <cell r="J235" t="str">
            <v>36 43 38 96</v>
          </cell>
          <cell r="L235" t="str">
            <v>HECTOR JAVIER IBARRA ANDRADE</v>
          </cell>
          <cell r="M235" t="str">
            <v>JORGE ARTURO MARTINEZ IBARRA</v>
          </cell>
          <cell r="N235" t="str">
            <v>CURSOS DE CAPACITACION PARA PRODUCTOS AGROPECUARIOS, CAPACITACION PARA JOVENES, ASESORIA TÉCNICA PARA PROYECTOS PRODUCTIVOS, ELABORACION DE ABONO ORGANICO, CONSTRUCCION DE ESTUFAS AHORRADORAS DE LEÑA, ELABORACION DE CONSERVAS Y MERMELADAS, PROCESOS CULTURALES, TALLERES PARA NIÑOS TRAMITES DE GESTORIA DE RECURSOS, PARA HACERLOS LLEGAR A LA COMUNIDAD.</v>
          </cell>
        </row>
        <row r="236">
          <cell r="C236" t="str">
            <v>FRENTE CIVICO PRO-ZONA INDIGENA SAN GASPAR, SOYATLAN DE ATAXCO HOY ATACCO JALISCO, A.C.</v>
          </cell>
          <cell r="D236" t="str">
            <v xml:space="preserve">DURAZNO # 5 </v>
          </cell>
          <cell r="E236" t="str">
            <v>ATACCO</v>
          </cell>
          <cell r="F236" t="str">
            <v>TAPALPA, JAL.</v>
          </cell>
          <cell r="G236">
            <v>49340</v>
          </cell>
          <cell r="I236" t="str">
            <v>chavezvive54@hotmail.com</v>
          </cell>
          <cell r="J236" t="str">
            <v>045 375 111 4573</v>
          </cell>
          <cell r="L236" t="str">
            <v>VICENTE BRACAMONTES CARRILLO</v>
          </cell>
          <cell r="M236" t="str">
            <v>VICENTE BRACAMONTES CARRILLO</v>
          </cell>
          <cell r="N236" t="str">
            <v>APOYOS EN ESPECIE Y GESTION ANTE LAS INSTANCIAS CORRESPONDIENTES PARA BUSCAR  SOLUCION A LA PROBLEMATICA Y NECESIDADES DE LA COMUNIDAD INDÍGENA.</v>
          </cell>
        </row>
        <row r="237">
          <cell r="C237" t="str">
            <v>ANGELES SOBRE RUEDAS Y ETERNA JUVENTUD DE JALISCO, MEXICO, A.C.</v>
          </cell>
          <cell r="D237" t="str">
            <v>MANUEL ALEMÁN # 3493</v>
          </cell>
          <cell r="E237" t="str">
            <v>COL EL FORTÍN</v>
          </cell>
          <cell r="F237" t="str">
            <v>ZAPOPAN, JAL.</v>
          </cell>
          <cell r="G237">
            <v>45236</v>
          </cell>
          <cell r="I237" t="str">
            <v>maryludel@yahoo.com.mx</v>
          </cell>
          <cell r="J237" t="str">
            <v>31 88 29 80</v>
          </cell>
          <cell r="L237" t="str">
            <v>MARIA DE LOURDES DELGADO CABRERA</v>
          </cell>
          <cell r="M237" t="str">
            <v>MARIA DE LOURDES DELGADO CABRERA</v>
          </cell>
          <cell r="N237" t="str">
            <v>INICIALMENTE PRETENDE EQUIPAR EN SU DOMICILIO FISCAL, UN MODULO DE ATENCION EN EL QUE PUEDAN BRINDAR TERAPIAS FÍSICAS, ATENCION MÉDICA Y PSICOLOGICA A PERSONAS DE ESCASOS RECURSOS ECONOMICOS, PRINCIPALMENTE DISCAPACITADOS Y ADULTOS MAYORES.</v>
          </cell>
        </row>
        <row r="238">
          <cell r="C238" t="str">
            <v>FUNDACION ANTONIO MOLINA ALFARO, A.C.</v>
          </cell>
          <cell r="D238" t="str">
            <v>BOGOTA # 3025</v>
          </cell>
          <cell r="E238" t="str">
            <v>PROVIDENCIA 5A. SECCION</v>
          </cell>
          <cell r="F238" t="str">
            <v>GUADALAJARA, JAL.</v>
          </cell>
          <cell r="G238">
            <v>44638</v>
          </cell>
          <cell r="I238" t="str">
            <v>fundacionama_ac@hotmail.com</v>
          </cell>
          <cell r="J238" t="str">
            <v>31 23 07 76 y 31 23 07 61</v>
          </cell>
          <cell r="L238" t="str">
            <v>LUZ ELENA HORTENSIA MOLINA DE LA PUENTE</v>
          </cell>
          <cell r="M238" t="str">
            <v>ANTONIO DE JESÚS DIOCLECIANO MOLINA DE LA PUENTE</v>
          </cell>
          <cell r="N238" t="str">
            <v>TALLERES VIVENCIALES Y DE AUTOESTIMA Y CRECIMIENTO PERSONAL Y AUTOCONOCIMIENTO, CON LA FINALIDAD DE BRINDARLES HERRAMIENTAS PARA EXPERIMENTAR UNA VIDA MAS PLACENTERA. TALLERES OCUPACIONALES CON EL OBJETIVO DE QUE APRENDAN UN OFICIO, QUE LES PERMITA SER INDEPENDIENTES.  TERAPIAS PSICOLOGICAS, INDIVIDUALES Y GRUPALES, ASESORIAS LEGALES.</v>
          </cell>
        </row>
        <row r="239">
          <cell r="C239" t="str">
            <v>GDL  180, A.C.</v>
          </cell>
          <cell r="D239" t="str">
            <v>AV. PABLO CASALS # 657-205</v>
          </cell>
          <cell r="E239" t="str">
            <v>COL.  PRADOS PROVIDENCIA</v>
          </cell>
          <cell r="F239" t="str">
            <v>GUADALAJARA, JAL.</v>
          </cell>
          <cell r="G239">
            <v>44670</v>
          </cell>
          <cell r="I239" t="str">
            <v>Chapitzita@ hotmail.com</v>
          </cell>
          <cell r="J239" t="str">
            <v>36 42 64 01</v>
          </cell>
          <cell r="L239" t="str">
            <v>ELVIA AZUETA LEON-QUINTERO</v>
          </cell>
          <cell r="M239" t="str">
            <v>ELVIA AZUETA LEON-QUINTERO</v>
          </cell>
          <cell r="N239" t="str">
            <v>APOYO A LAS PERSONAS DE ESCASOS RECURSOS EN COLONIAS DE EXTREMA POBREZA.</v>
          </cell>
        </row>
        <row r="240">
          <cell r="C240" t="str">
            <v>CENTRO DE APOYO INTEGRAL MOISES, A.C.</v>
          </cell>
          <cell r="D240" t="str">
            <v>CALLE AGUA ZARCA # 46</v>
          </cell>
          <cell r="E240" t="str">
            <v>COL. AGUA FRÍA</v>
          </cell>
          <cell r="F240" t="str">
            <v>ZAPOPAN, JAL.</v>
          </cell>
          <cell r="G240">
            <v>45180</v>
          </cell>
          <cell r="I240" t="str">
            <v>cai_moises@hotmail.com</v>
          </cell>
          <cell r="J240" t="str">
            <v>38 61 03 57</v>
          </cell>
          <cell r="L240" t="str">
            <v>PBRO. CARLOS AGUILAR DIAZ</v>
          </cell>
          <cell r="M240" t="str">
            <v>PBRO. CARLOS AGUILAR DIAZ</v>
          </cell>
          <cell r="N240" t="str">
            <v>CUENTAN CON UN PROGRAMA EDUCATIVO CON DOS GRUPOS A LOS CUALES LES BRINDAN  EDUCACION CON EL PROGRAMA 10-14 DE LA SEJ IEA.   TAMBIEN TIENEN UN GRUPO DE ADULTOS CON EL PROGRAMA DE IEA.   Y APOYO CON PROGRAMA ALIMENTARIO TANTO CON DESAYUNOS PARA LOS NIÑOS QUE ACUDEN A LA ESCUELA Y APOYO DE DESPENSAS CON ENTREGAS CADA MES PARA LAS FAMILIAS CON MAYOR NECESIDAD. ASI COMO CASUISTICA PARA APOYOS EN ESPECIE Y CANALIZACIONES A CARITAS PARA OTROS APOYOS.  ATENCION PSICOLOGICA LOS  JUEVES Y VIERNES.</v>
          </cell>
        </row>
        <row r="241">
          <cell r="C241" t="str">
            <v>VICENTINAS AL SERVICIO DE LA COMUNIDAD, A.C.</v>
          </cell>
          <cell r="D241" t="str">
            <v>LUIS MORENO # 549</v>
          </cell>
          <cell r="E241" t="str">
            <v>COL. CENTRO</v>
          </cell>
          <cell r="F241" t="str">
            <v>LAGOS DE MORENO, JAL.</v>
          </cell>
          <cell r="G241">
            <v>47400</v>
          </cell>
          <cell r="I241" t="str">
            <v>alicia.valdes@live.com.mx</v>
          </cell>
          <cell r="J241" t="str">
            <v>01 474 74 2 09 45, 01 474 74 1 10 05</v>
          </cell>
          <cell r="L241" t="str">
            <v>ALICIA VALDEZ GUZMÁN</v>
          </cell>
          <cell r="M241" t="str">
            <v>ALICIA VALDEZ GUZMÁN</v>
          </cell>
          <cell r="N241" t="str">
            <v xml:space="preserve">TALLERES DE AUTOMPROMOCION, ALFABETIZACION, CARPINTERÍA, ELECTRICIDAD, FORMACION EN VALORES, COCINA ECONOMICA, INGLÉS, PRIMEROS AUXILIOS, TEJIDO. APOYOS DE CASUÍSTICA.                                                                                                                                                                                                     </v>
          </cell>
        </row>
        <row r="242">
          <cell r="C242" t="str">
            <v>FUNDACION COMUNITARIA ZONA NORTE DEL ESTADO DE JALISCO, A.C.</v>
          </cell>
          <cell r="D242" t="str">
            <v>MAGALLANES # 11 B</v>
          </cell>
          <cell r="F242" t="str">
            <v>TOTATICHE, JAL.</v>
          </cell>
          <cell r="G242">
            <v>46170</v>
          </cell>
          <cell r="J242" t="str">
            <v xml:space="preserve">01 437 964 05 60 </v>
          </cell>
          <cell r="L242" t="str">
            <v>JOSÉ REFUGIO GARCÍA  JIMÉNEZ</v>
          </cell>
          <cell r="M242" t="str">
            <v>JOSÉ REFUGIO GARCÍA JIMÉNEZ</v>
          </cell>
          <cell r="N242" t="str">
            <v>ATENCION A CASUÍTICA DE LA LOCALIDAD.</v>
          </cell>
        </row>
        <row r="243">
          <cell r="C243" t="str">
            <v>BENDITO DESPERTAR, A.C.</v>
          </cell>
          <cell r="D243" t="str">
            <v>ANTIGUA CARRETERA A CHAPALA # 6225</v>
          </cell>
          <cell r="E243" t="str">
            <v>COL. LAS PINTAS DE ABAJO</v>
          </cell>
          <cell r="F243" t="str">
            <v>TLAQUEPAQUE, JAL.</v>
          </cell>
          <cell r="G243">
            <v>45619</v>
          </cell>
          <cell r="I243" t="str">
            <v>benditodespertar@yahoo.com.mx</v>
          </cell>
          <cell r="J243" t="str">
            <v>36 06 42 78</v>
          </cell>
          <cell r="L243" t="str">
            <v>SERGIO TERAN HERNÁNDEZ</v>
          </cell>
          <cell r="M243" t="str">
            <v>SERGIO TERAN HERNÁNDEZ</v>
          </cell>
          <cell r="N243" t="str">
            <v>ATENCION A CASUÍSTICA, PROGRAMA DE APOYO CON DESPENSAS, CANALIZACION DE CASOS A INSTANCIAS OFICIALES.</v>
          </cell>
        </row>
        <row r="244">
          <cell r="C244" t="str">
            <v>ALMAS EN VICTORIA, A.C.</v>
          </cell>
          <cell r="D244" t="str">
            <v>PRIV. TOMATE # 15</v>
          </cell>
          <cell r="E244" t="str">
            <v>MESA DE LOS OCOTES</v>
          </cell>
          <cell r="F244" t="str">
            <v>ZAPOPAN, JAL.</v>
          </cell>
          <cell r="G244">
            <v>45204</v>
          </cell>
          <cell r="I244" t="str">
            <v>almasenvictoria@live.com.mx</v>
          </cell>
          <cell r="J244" t="str">
            <v>044 331 576 31 64</v>
          </cell>
          <cell r="L244" t="str">
            <v>CÉSAR CHÁVEZ DÍAZ</v>
          </cell>
          <cell r="M244" t="str">
            <v>CÉSAR CHÁVEZ DÍAZ</v>
          </cell>
          <cell r="N244" t="str">
            <v>ALOJAMIENTO, ALIMENTACION, VESTIDO, MEDICAMENTOS, TALLERES, GESTORÍA, PLÁTICAS MOTIVACIONALES, BOLSA DE TRABAJO, EDUCACION ABIERTA.</v>
          </cell>
        </row>
        <row r="245">
          <cell r="C245" t="str">
            <v>FRATERNIDAD DEL SAGRADO CORAZON DE JESUS, A.C.</v>
          </cell>
          <cell r="D245" t="str">
            <v>CERRO DE LA CAMPANA # 2284</v>
          </cell>
          <cell r="E245" t="str">
            <v>COL. BELISARIO DOMÍNGUEZ</v>
          </cell>
          <cell r="F245" t="str">
            <v>GUADALAJARA, JAL.</v>
          </cell>
          <cell r="G245">
            <v>44350</v>
          </cell>
          <cell r="J245" t="str">
            <v>36 38 25 58</v>
          </cell>
          <cell r="L245" t="str">
            <v>MARÍA SOLEDAD LUKE CORDERO, MARÍA MERCEDES GARCÍA RODRÍGUEZ</v>
          </cell>
          <cell r="M245" t="str">
            <v>MARÍA MERCEDES GARCÍA RODRÍGUEZ</v>
          </cell>
          <cell r="N245" t="str">
            <v>ENCUENTROS CON GRUPOS DE SENORAS, Y GRUPOS DE ADOLESCENTES.</v>
          </cell>
        </row>
        <row r="246">
          <cell r="C246" t="str">
            <v>NUESTRO FUTURO A PRUEBA, A.C.</v>
          </cell>
          <cell r="D246" t="str">
            <v>CIRCUNVALACION SUR # 14</v>
          </cell>
          <cell r="E246" t="str">
            <v xml:space="preserve">COL. LAS FUENTES </v>
          </cell>
          <cell r="F246" t="str">
            <v>ZAPOPAN, JAL.</v>
          </cell>
          <cell r="G246">
            <v>45070</v>
          </cell>
          <cell r="J246" t="str">
            <v>38 13 45 07</v>
          </cell>
          <cell r="L246" t="str">
            <v>BERTHA MAGDALENA RAMÍREZ FRUCHIER, MARÍA EUGENIA ARIAS BOCANEGRA, MA. DEL SOCORRO ARCE RAYGOZA</v>
          </cell>
          <cell r="M246" t="str">
            <v>BERTHA MAGDALENA RAMÍREZ FRUCHIER</v>
          </cell>
          <cell r="N246" t="str">
            <v>COMEDOR PARA PERSONAS DE LA TERCERA EDAD  EN SITUACION DE EXTREMA POBREZA Y DESAMPARO DEL MUNICIPIO DE TLAJOMULCO.</v>
          </cell>
        </row>
        <row r="247">
          <cell r="C247" t="str">
            <v>BANCO DE ALIMENTOS DE ZAPOTLANEJO, A.C.</v>
          </cell>
          <cell r="D247" t="str">
            <v>CENTRO DE MODAS ZAPOTLANEJO, PLAZA MARIBEL, ANDADOR BRENDA, LOCALES 3, 4, 5, Y 6</v>
          </cell>
          <cell r="E247" t="str">
            <v>CARRETERA LIBRE GUADALAJARA, ZAPOTLANEJO</v>
          </cell>
          <cell r="F247" t="str">
            <v>ZAPOTLANEJO, JAL.</v>
          </cell>
          <cell r="G247">
            <v>45430</v>
          </cell>
          <cell r="I247" t="str">
            <v>bancodealimentosdezapotlanejo@hotmail.com</v>
          </cell>
          <cell r="J247" t="str">
            <v>01 373 73 4 94 28</v>
          </cell>
          <cell r="L247" t="str">
            <v>JULIAN BECERRA TORRES</v>
          </cell>
          <cell r="M247" t="str">
            <v>JULIAN BECERRA TORRES</v>
          </cell>
          <cell r="N247" t="str">
            <v>Ø  ACTUALMENTE OTORGAN 150 DESPENSAS MENSUALES A PERSONAS QUE RESIDEN EN CINCO COMUNIDADES DEL MUNICIPIO.   PLÁTICAS DE NUTRICION.</v>
          </cell>
        </row>
        <row r="248">
          <cell r="C248" t="str">
            <v>PROYECTO REFUGIO, A.C.</v>
          </cell>
          <cell r="D248" t="str">
            <v>ZARAGOZA # 158</v>
          </cell>
          <cell r="E248" t="str">
            <v>COL. LAS PINTITAS</v>
          </cell>
          <cell r="F248" t="str">
            <v>EL SALTO, JAL.</v>
          </cell>
          <cell r="G248">
            <v>45680</v>
          </cell>
          <cell r="I248" t="str">
            <v xml:space="preserve">proyectorefugio,guad@gmail.com </v>
          </cell>
          <cell r="J248" t="str">
            <v>36 89 14 15</v>
          </cell>
          <cell r="L248" t="str">
            <v>CHRISPIN SEAMAN</v>
          </cell>
          <cell r="M248" t="str">
            <v>CHRISPIN SEAMAN</v>
          </cell>
          <cell r="N248" t="str">
            <v>PROPORCIONA ALIMENTO A UN PROMEDIO DE 90 MENORES POR DÍA.  ENTREGA DE 200 DESPENSAS POR MES.</v>
          </cell>
        </row>
        <row r="249">
          <cell r="C249" t="str">
            <v>ORGANIZACION I XXI , A.C.</v>
          </cell>
          <cell r="D249" t="str">
            <v>VOLCAN  ETNA  # 2398</v>
          </cell>
          <cell r="E249" t="str">
            <v>COL. COLLI URBANO</v>
          </cell>
          <cell r="F249" t="str">
            <v>ZAPOPAN, JAL.</v>
          </cell>
          <cell r="G249">
            <v>45070</v>
          </cell>
          <cell r="J249" t="str">
            <v>31 33 17 74 38 27 58 90 Y 36 34 76 04</v>
          </cell>
          <cell r="L249" t="str">
            <v>ARTURO AGUSTIN MIYAR ESTRADA</v>
          </cell>
          <cell r="M249" t="str">
            <v>ARTURO AGUSTIN MIYAR ESTRADA</v>
          </cell>
          <cell r="N249" t="str">
            <v>JORNADAS MEDICAS UNA VEZ POR AÑO EN CADA COMUNIDAD, BRINNDANDO ATENCION CON LAS ESPECIALIDADES DE ANGIOLOGIA Y PROLOTERAPIA. ATENDIENDO A UN TOTAL  DE 622 PERSONAS.  APOYOS EN ESPECIE Y ECONOMICOS A PERSONAS DE ESCASOS RECURSOS ECONOMICOS EN LOS ESTADOS DEL SUR COMO CHIAPAS, MORELOS, OAXACA Y GUERRERO.  TAMBIEN OFRECEN ORIENTACION, PLATICAS CON TEMAS DE VALORES.</v>
          </cell>
        </row>
        <row r="250">
          <cell r="C250" t="str">
            <v>CASA DE ASISTENCIA SOCIAL PARA LA TERCERA EDAD Y PERSONAS DE ESCASOS RECURSOS, A.C.</v>
          </cell>
          <cell r="D250" t="str">
            <v>PUERTO ISLA MUJERES # 2833 A</v>
          </cell>
          <cell r="E250" t="str">
            <v>MIRAMAR</v>
          </cell>
          <cell r="F250" t="str">
            <v>ZAPOPAN, JAL.</v>
          </cell>
          <cell r="G250">
            <v>45060</v>
          </cell>
          <cell r="I250" t="str">
            <v>cas_p3_pe@hotmail.com</v>
          </cell>
          <cell r="J250" t="str">
            <v>0 44 33 14 65 86 00</v>
          </cell>
          <cell r="L250" t="str">
            <v>JUAN MANUEL DIAZ RODRIGUEZ</v>
          </cell>
          <cell r="M250" t="str">
            <v>JUAN MANUEL DIAZ RODRIGUEZ</v>
          </cell>
          <cell r="N250" t="str">
            <v>·         SERVICIOS DE COMEDOR TRES VECES AL DÍA CON VENTA DE REFRESCO DE EMBOTELLADORA QUE LES FACILITA MESAS Y SILLAS ASI COMO REFRIGERADOR A CAMBIO DEL CONSUMO DE SU PRODUCTO.  • APOYO CON DESPENSAS.   • ATENCION DE QUIROPRÁCTICO.   ASESORIA PSICOLOGICA.  • ASESORÍA JURIDICA.  • ALBERGUE PARA MADRES SOLTERAS.  • GRUPO DE LA TERCERA EDAD QUE SE REUNE EN OTRO DOMICILIO PARA ACTIVIDADES DE AUTO-AYUDA Y RECREATIVAS.</v>
          </cell>
        </row>
        <row r="251">
          <cell r="C251" t="str">
            <v>MANOS MAS CUMPLIENDO SUEÑOS, A.C.</v>
          </cell>
          <cell r="D251" t="str">
            <v>CALLE SAMARIA  # 886</v>
          </cell>
          <cell r="E251" t="str">
            <v>HERMOSA PROVINCIA</v>
          </cell>
          <cell r="F251" t="str">
            <v>GUADALAJARA, JAL.</v>
          </cell>
          <cell r="G251">
            <v>44770</v>
          </cell>
          <cell r="J251" t="str">
            <v>36 04 29 25   Y 33 33 72 45</v>
          </cell>
          <cell r="L251" t="str">
            <v>EUNICE DEHESA HERRERA</v>
          </cell>
          <cell r="M251" t="str">
            <v>EUNICE DEHESA HERRERA</v>
          </cell>
          <cell r="N251" t="str">
            <v>JORNADA  ASISTENCIAL EN LA COLONIA EMILIANO ZAPATA EN EL MUNICIPIO DE TLAQUEPAQUE, EN LA CUAL SE LES BRINDO APOYO CON CONSULTAS MEDICAS, DE NUTRICION, HIGIENE PERSONAL, ASESORIA JURIDICA, ACTIVIDADES LUDICAS ASI COMO UNA CONFERENCIA CON EL TEMA DE LA AUTOESTIMA Y PROYECTO DE VIDA, APOYOS EN ESPECIE COMO: ROPA, CALZADO, SHAMPOO.</v>
          </cell>
        </row>
        <row r="252">
          <cell r="C252" t="str">
            <v>FUNDACION JALOS, A.C.</v>
          </cell>
          <cell r="D252" t="str">
            <v>RAMON CORONA # 181</v>
          </cell>
          <cell r="E252" t="str">
            <v>ZONA CENTRO</v>
          </cell>
          <cell r="F252" t="str">
            <v>JALOSTOTITLAN, JAL.</v>
          </cell>
          <cell r="G252">
            <v>47120</v>
          </cell>
          <cell r="J252" t="str">
            <v>01 431 74 6 32 33</v>
          </cell>
          <cell r="L252" t="str">
            <v>ANTONIO JAUREGUI VALLEJO</v>
          </cell>
          <cell r="M252" t="str">
            <v>ANTONIO JAUREGUI VALLEJO</v>
          </cell>
          <cell r="N252" t="str">
            <v>APOYO CON DESPENSAS A FAMILIAS DE ESCASOS RECURSOS ECONOMICOS.  APOYO CON ALIMENTOS A DOS INSTITUCIONES: EL ASILO SAN JOSE Y UN CENTRO DE REHABILITACION.   ACCIONES PARA MEJORAR EL MEDIO AMBIENTE, COMO REFORESTACION.</v>
          </cell>
        </row>
        <row r="253">
          <cell r="C253" t="str">
            <v>BANCO DE ALIMENTOS DE ATOTONILCO, A.C.</v>
          </cell>
          <cell r="D253" t="str">
            <v>AV. FERNANDO DE ALBA  # 395 - B</v>
          </cell>
          <cell r="E253" t="str">
            <v>LOS NARANJOS</v>
          </cell>
          <cell r="F253" t="str">
            <v>ATOTONILCO EL ALTO, JAL.</v>
          </cell>
          <cell r="G253">
            <v>47750</v>
          </cell>
          <cell r="I253" t="str">
            <v>badatotonilco@gmail.com</v>
          </cell>
          <cell r="J253" t="str">
            <v>01 391 91 756 65</v>
          </cell>
          <cell r="L253" t="str">
            <v>CRISTINA DE ALBA VALLE</v>
          </cell>
          <cell r="M253" t="str">
            <v>CRISTINA DE ALBA VALLE</v>
          </cell>
          <cell r="N253" t="str">
            <v>·         APOYO CON DESPENSAS APOYANDO A 245 FAMILIAS DE 14 COMUNIDADES Y/O BARRIOS.   • PROGRAMA EDUCATIVO CON APOYO DEL IEEA.   • PLATICAS DE ORIENTACION NUTRICIONAL Y VALORES. • TALLERES CON CLASES DE COCINA.       • VISITAS DOMICILIARIAS EN LAS COMUNIDADES UNA VEZ AL MES.   • APOYO INSTITUCIONALES COMO: CASA HOGAR, COMEDOR ASILO Y ALBERGUE PARA NIÑOS.</v>
          </cell>
        </row>
        <row r="254">
          <cell r="C254" t="str">
            <v>BANCO DE ALIMENTOS DE DEGOLLADO JALISCO, A.C.</v>
          </cell>
          <cell r="D254" t="str">
            <v>CALLE MORELOS  # 317</v>
          </cell>
          <cell r="E254" t="str">
            <v>COL. CENTRO</v>
          </cell>
          <cell r="F254" t="str">
            <v>DEGOLLADO, JAL.</v>
          </cell>
          <cell r="G254">
            <v>47980</v>
          </cell>
          <cell r="I254" t="str">
            <v>badegolladoalimentos@hotmail.com</v>
          </cell>
          <cell r="J254" t="str">
            <v>01  341 93 723 24</v>
          </cell>
          <cell r="L254" t="str">
            <v>LUIS JAVIER MARTIN DEL  CAMPO</v>
          </cell>
          <cell r="M254" t="str">
            <v>LUIS JAVIER MARTIN DEL  CAMPO</v>
          </cell>
          <cell r="N254" t="str">
            <v>ACOPIO, ORGANIZACION Y DISTRIBUCION DE DESPENSAS CADA QUINCE DIAS, LA DISTRIBUCION LA REALIZAN EN EL KIOSCO DE LA  PLAZA PRINCIPAL.  PROGRAMA EDUCATIVO: CON CURSOS DE CAPACITACION, EN COORDINACION CON LA SECRETARIA DE EDICACION PÚBLICA CON EL PROGRAMA DEL IEEA.   PROYECTO DE TALLERES DE HUERTOS FAMILIARES Y TALLERES DE MANUALIDADES. CORTE Y CONFECCION, CULTURA DE BELLEZA Y COCINA.</v>
          </cell>
        </row>
        <row r="255">
          <cell r="C255" t="str">
            <v>TRASCIENDE COMUNICACIONES, A.C.</v>
          </cell>
          <cell r="D255" t="str">
            <v>ALEJANDRO #3425</v>
          </cell>
          <cell r="E255" t="str">
            <v>VALLARTA SAN JORGE</v>
          </cell>
          <cell r="F255" t="str">
            <v>GUADALAJARA, JAL.</v>
          </cell>
          <cell r="G255">
            <v>44690</v>
          </cell>
          <cell r="I255" t="str">
            <v>contacto@trasciende.org</v>
          </cell>
          <cell r="J255" t="str">
            <v>15 24 21 63</v>
          </cell>
          <cell r="L255" t="str">
            <v>SERGIO RODRIGO NUÑO NUÑO, LUIS APANGO PARTIDA</v>
          </cell>
          <cell r="M255" t="str">
            <v>SERGIO RODRIGO NUÑO NUÑO</v>
          </cell>
          <cell r="N255" t="str">
            <v>CURSOS, TALLERES,CONFERENCIAS, ASESORIAS, CONSULTORÍA, PRODUCCION AUDIOVISUAL, CAMPAÑAS SOCIALES DE MEJORA, DISEÑO GRÁFICO, PRODUCTOS EDITORIALES, DESARROLLOS WEB</v>
          </cell>
        </row>
        <row r="256">
          <cell r="C256" t="str">
            <v>LOS INOCENTES DE MARIA, A.C.</v>
          </cell>
          <cell r="D256" t="str">
            <v>AV. SAN FRANCISCO # 3590 INT. 1 (SANTA IRENE # 3040 INT. 1)</v>
          </cell>
          <cell r="E256" t="str">
            <v>JARDINES DE SAN IGNACIO (JARDINES DE LOS ARCOS)</v>
          </cell>
          <cell r="F256" t="str">
            <v>ZAPOPAN, JAL. (GUADALAJARA, JAL.)</v>
          </cell>
          <cell r="G256" t="str">
            <v>45040 (45042)</v>
          </cell>
          <cell r="I256" t="str">
            <v>Italclas@hotmail.com</v>
          </cell>
          <cell r="J256" t="str">
            <v>36 41 15 28</v>
          </cell>
          <cell r="L256" t="str">
            <v>LOURDES GONZÁLEZ GARCÍA, CARLOS AGUILERA VÁZQUEZ</v>
          </cell>
          <cell r="M256" t="str">
            <v>CARLOS AGUILERA VÁZQUEZ</v>
          </cell>
          <cell r="N256" t="str">
            <v>PLÁTICAS EN VALORES, ESCUELA PARA PADRES, APOYOS ECONOMICOS Y  EN ESPECIE, ENTREGA DESPENSAS, ORIENTACION Y CANALIZACION. SEPULTURA A BEBES ABORTADOS, DESAYUNOS A INDIGENTES Y A NIÑOS DE ESCASOS RECURSOS.</v>
          </cell>
        </row>
        <row r="257">
          <cell r="C257" t="str">
            <v>FUNDACION CAMINOS CON DESTINO, A.C.</v>
          </cell>
          <cell r="D257" t="str">
            <v>ING. BENJAMIN ROMERO  # 33</v>
          </cell>
          <cell r="E257" t="str">
            <v>COL. ARCOS SUR</v>
          </cell>
          <cell r="F257" t="str">
            <v>ZAPOPAN, JAL.</v>
          </cell>
          <cell r="G257">
            <v>44150</v>
          </cell>
          <cell r="J257" t="str">
            <v>36 30 63 72</v>
          </cell>
          <cell r="L257" t="str">
            <v>MARIEL PAREDES REYNOSO</v>
          </cell>
          <cell r="M257" t="str">
            <v>MARIEL PAREDES REYNOSO</v>
          </cell>
          <cell r="N257" t="str">
            <v xml:space="preserve">LA IMPARTICION DE TALLERES CON TEMAS DE ORIENTACION  CONTRA  LAS ADICCIONES, ASESORIAS A GRUPOS PARA REALIZAR ACTIVIDADES PRODUCTIVAS QUE LES PERMITA A LAS FAMILIAS CONTAR CON UN INGRESO  ECONOMICO PARA CUBRIR SUS NECESIDADES MAS APREMIANTES COMO SON ALIMENTACION, SALUD Y EDUCACION. MEDIANTE LOS PROGRAMAS DE APOYO POR PARTE DE INSTITUCIONES TANTO ESTATALES COMO FEDERALES COMO FOJAL E INDESOL. </v>
          </cell>
        </row>
        <row r="258">
          <cell r="C258" t="str">
            <v>LOS ANGELES TAURINOS, A.C.</v>
          </cell>
          <cell r="D258" t="str">
            <v>CALLE PASEO DEL PRADO # 3766</v>
          </cell>
          <cell r="E258" t="str">
            <v>COL. LOMAS DEL VALLE</v>
          </cell>
          <cell r="F258" t="str">
            <v>ZAPOPAN, JAL.</v>
          </cell>
          <cell r="G258">
            <v>45129</v>
          </cell>
          <cell r="J258" t="str">
            <v>36 42 77  65</v>
          </cell>
          <cell r="L258" t="str">
            <v>PATRICIA ALEJANDRA PALAFOX ESCALANTE</v>
          </cell>
          <cell r="M258" t="str">
            <v>TOMASINA BEATRIZ JAMISON</v>
          </cell>
          <cell r="N258" t="str">
            <v>APOYOS ECONOMICOS Y EN ESPÈCIE O ORGANISMOS DE LA SOCIEDAD CIVIL QUE TRABAJAN CON GRUPOS VULNERABLES</v>
          </cell>
        </row>
        <row r="259">
          <cell r="C259" t="str">
            <v>INSTITUTO MULTIDISCIPLINARIO DE DESARROLLO SOCIAL YOCOYANI, A.C.</v>
          </cell>
          <cell r="D259" t="str">
            <v>JUAN ANTONIO DE LA FUENTE # 934</v>
          </cell>
          <cell r="E259" t="str">
            <v>SAN MIGUEL DE MEZQUITAN</v>
          </cell>
          <cell r="F259" t="str">
            <v>GUADALAJARA, JAL.</v>
          </cell>
          <cell r="G259">
            <v>44260</v>
          </cell>
          <cell r="I259" t="str">
            <v>yocoyani.ac@gmail.com</v>
          </cell>
          <cell r="J259" t="str">
            <v>38 54 36 68</v>
          </cell>
          <cell r="L259" t="str">
            <v>GABRIELA GPE. AGUILAR   MARTÌN</v>
          </cell>
          <cell r="M259" t="str">
            <v>GABRIELA GPE. AGUILAR   MARTÌN</v>
          </cell>
          <cell r="N259" t="str">
            <v xml:space="preserve">TERAPIAS  PSICOLOGÌCAS INDIVIDUALES Y GRUPALES.  CURSOS DE VERANO Y CLUB DE TAREAS PARA NIÑOS DE ESCASOS RECURSOS (PLASTILINA, MANEJO DE EMOCIONES, RECREACIÒN, PAPIROFLEXIA, ETC.)
REGULARIZACION.    SALA DE LECTURA.
TALLERES DE PREVENCIÒN INFORMACIÒN BÀSICA PARA PREVENCIÒN DE VIH/ SIDA
TALLERES DE RECREACIÒN: BAILE (SALSA Y AFRICANO, TITERES, CUENTACUENTOS)
TALLERES DE CAPACITACIÒN Y FORMACIÒN PROFESIONAL DIRIGIDOS A PROFESIONISTAS Y ESTUDIANTES SOBRE TEMAS COMO: INTERVENCIÒN EN CRISIS, INVESTIGACIÒN CUALITATIVA, CÌRCULO MÀGICO, ACERTIVIDAD, SISTEMATIZACIÒN DE EXPERIENCIAS, AUTOESTIMA Y PROBLEMAS DE APRENDIZAJE.  EVENTOS CULTURALES: REPRESENTACIONES TEATRALES, SOCIODRAMAS, CONCIERTOS, DANZA.  BIBLIOTECA ERRANTE “ING. RAFAEL MENDOZA LÒPEZ” , CON UN ACERVO DE MÀS DE 200 LIBROS.
</v>
          </cell>
        </row>
        <row r="260">
          <cell r="C260" t="str">
            <v>COMUNION DE CORAZON, A.C.</v>
          </cell>
          <cell r="D260" t="str">
            <v xml:space="preserve">FLORENCIA  # 2271 A </v>
          </cell>
          <cell r="E260" t="str">
            <v>COL. ITALIA PROVIDENCIA</v>
          </cell>
          <cell r="F260" t="str">
            <v>GUADALAJARA, JAL.</v>
          </cell>
          <cell r="G260">
            <v>44648</v>
          </cell>
          <cell r="J260" t="str">
            <v>36 42 27 83 y 36 20 32 67</v>
          </cell>
          <cell r="L260" t="str">
            <v>ALINA DEL CARMEN MARCOS GUTIERREZ</v>
          </cell>
          <cell r="M260" t="str">
            <v>ALINA DEL CARMEN MARCOS GUTIERREZ</v>
          </cell>
          <cell r="N260" t="str">
            <v>• APOYOS EN ESPECIE.    • ASESORIA Y CANALIZACION DE CASOS PARA QUE RECIBAN ATENCION MEDICA.   • ATENCION MEDICA  EN LA COMUNIDAD VA UN MEDICO QUE LES BRINDA ATENCION EN EL AREA DE SALUD.</v>
          </cell>
        </row>
        <row r="261">
          <cell r="C261" t="str">
            <v>RED DE GESTORES Y PROMOTORES CULTURALES INDIGENAS URBANOS DE JALISCO AZTLAN, A.C.</v>
          </cell>
          <cell r="D261" t="str">
            <v>RIO ARMERÍA # 1762</v>
          </cell>
          <cell r="E261" t="str">
            <v>COL. EL HÚMEDO</v>
          </cell>
          <cell r="F261" t="str">
            <v>ZAPOPAN, JAL.</v>
          </cell>
          <cell r="G261">
            <v>45200</v>
          </cell>
          <cell r="J261" t="str">
            <v xml:space="preserve">36 00 16 66  y  14 01 16 90 </v>
          </cell>
          <cell r="L261" t="str">
            <v>CARLOS TAPIA TOVAR</v>
          </cell>
          <cell r="M261" t="str">
            <v>CARLOS TAPIA TOVAR</v>
          </cell>
          <cell r="N261" t="str">
            <v>POR EL MOMENTO ESTAN REALIZANDO ACTIVIDADES DE GESTORIA Y ACOMPAÑAMIENTO A  LA POBLACION QUE SOLICITA APOYO DE ORIENTACION O GESTIONES.</v>
          </cell>
        </row>
        <row r="262">
          <cell r="C262" t="str">
            <v>GENTE PEQUEÑA DE JALISCO, A.C.</v>
          </cell>
          <cell r="D262" t="str">
            <v>EUCLIDES # 3387</v>
          </cell>
          <cell r="E262" t="str">
            <v>COL. VALLARTA SAN JORGE</v>
          </cell>
          <cell r="F262" t="str">
            <v>GUADALAJARA, JAL.</v>
          </cell>
          <cell r="G262">
            <v>44690</v>
          </cell>
          <cell r="I262" t="str">
            <v>gpjac001@gmail.com</v>
          </cell>
          <cell r="J262" t="str">
            <v>36 47 86 28</v>
          </cell>
          <cell r="L262" t="str">
            <v>JUAN CARLOS ARREGUÌN TREVIÑO</v>
          </cell>
          <cell r="M262" t="str">
            <v>JUAN CARLOS ARREGUÌN TREVIÑO</v>
          </cell>
          <cell r="N262" t="str">
            <v xml:space="preserve">  BECAS ESCOLARES (CON APOYO DEL DIF JALISCO Y DIF GUADALAJARA)
  ORIENTACIONES
  CANALIZACIONES
  PLÁTICAS MOTIVACIONALES
  CONFERENCIAS
</v>
          </cell>
        </row>
        <row r="263">
          <cell r="C263" t="str">
            <v>MUJERES PARA RESCATAR TRABAJO POR ESFUERZO, A.C.</v>
          </cell>
          <cell r="D263" t="str">
            <v>CRUZ DEL SUR  # 3980-124</v>
          </cell>
          <cell r="E263" t="str">
            <v>LA CALMA</v>
          </cell>
          <cell r="F263" t="str">
            <v>ZAPOPAN, JAL.</v>
          </cell>
          <cell r="G263">
            <v>45070</v>
          </cell>
          <cell r="I263" t="str">
            <v>mujerespararescatartrabajo@hotmail.com</v>
          </cell>
          <cell r="J263" t="str">
            <v>36 31 63 51</v>
          </cell>
          <cell r="L263" t="str">
            <v>LUZ MARÌA HERNÀNDEZ CRUZ, RUBEN ALEJANDRO DE LA CERDA HERNÀNDEZ</v>
          </cell>
          <cell r="M263" t="str">
            <v>LUZ MARÌA HERNÀNDEZ CRUZ</v>
          </cell>
          <cell r="N263" t="str">
            <v> ASESORÍAS JURÍDICAS,  GESTORÍA,  ALFABETIZACION,  APOYOS EN ESPECIE (DESPENSAS, MEDICAMENTOS, ROPA),   APOYOS CON APARATOS ORTOPÈDICOS (SILLAS DE RUEDAS, MULETAS, ANDADERAS),  APOYOS EDUCATIVOS (PAQUETES ESCOLARES, UNIFORMES).</v>
          </cell>
        </row>
        <row r="264">
          <cell r="C264" t="str">
            <v>PRINCIPIOS DE VIDA JALISCO, A.C.</v>
          </cell>
          <cell r="D264" t="str">
            <v>AV. ADOLFO LOPEZ MATEOS NTE. # 779</v>
          </cell>
          <cell r="E264" t="str">
            <v>LAS AMÉRICAS</v>
          </cell>
          <cell r="F264" t="str">
            <v>GUADALAJARA, JAL.</v>
          </cell>
          <cell r="G264">
            <v>44650</v>
          </cell>
          <cell r="I264" t="str">
            <v>jose.ramirez@principiosdevida.mx</v>
          </cell>
          <cell r="J264" t="str">
            <v>38 25 51 00</v>
          </cell>
          <cell r="L264" t="str">
            <v>C.P.  JOSÉ ANTONIO RAMÍREZ RUÍZ VELASCO, ANACLETO GABRIEL DE LA DOLOROSA COVARRUBIAS G.</v>
          </cell>
          <cell r="M264" t="str">
            <v>LIC. MARÍA DE JESÚS HERNÁNDEZ ADAME</v>
          </cell>
          <cell r="N264" t="str">
            <v xml:space="preserve">  APOYO PSICOLOGICO,  CONSEJERÍA FAMILIAR,  GRUPOS DE APOYO: PARA MUJERES, HOMBRES Y NIÑOS,  TALLERES, SEMINARIOS Y CONFERENCIAS EN EL SECTOR EDUCATIVO DE GOBIERNO, EMPRESARIAL Y COMUNIDADES DE FÉ,  APOYO LEGAL,  PROMOCION DE PROGRAMAS DE FAMILIA EN LOS MEDIOS DE COMUNICACION.</v>
          </cell>
        </row>
        <row r="265">
          <cell r="C265" t="str">
            <v>MINISTERIO INTERNACIONAL PACTOS DE AMOR, A.C.</v>
          </cell>
          <cell r="D265" t="str">
            <v>PRIV. MELCHOR OCAMPO # 16</v>
          </cell>
          <cell r="E265" t="str">
            <v>SANTA MARÍA TEQUEPEXPAN</v>
          </cell>
          <cell r="F265" t="str">
            <v>TLAQUEPAQUE, JAL.</v>
          </cell>
          <cell r="G265">
            <v>45601</v>
          </cell>
          <cell r="I265" t="str">
            <v>rosyb@live.com.mx</v>
          </cell>
          <cell r="J265" t="str">
            <v>36 94 35 09</v>
          </cell>
          <cell r="L265" t="str">
            <v>ROSA MARIA DE GUADALUPE BECERRA SALOMON</v>
          </cell>
          <cell r="M265" t="str">
            <v>ROSA MARIA DE GUADALUPE BECERRA SALOMON</v>
          </cell>
          <cell r="N265" t="str">
            <v>• PROGRAMA DE ALIMENTACION  (LES APOYAN CON DESAYUNO EL DIA SABADO), • TALLERES DE MANUALIDADES E INGLES PARA NIÑOS Y ADOLESCENTES, • ESCUELA PARA PADRES.  APOYO EN EL AREA DE CONSTRUCCION, • ASESORIAS EN AUTOEMPLEO (CON PROYECTOS VARIOS, DE BISUTERIA, VENTA DE PERFUMERIA, PREPARACION DE COMIDA, VENTA  DE FRUTA PICADA, REPOSTERIA, TEJIDO Y DE TOSTADERIA), • APOYO CON TERAPIAS PSICOLOGICAS. • ORIENTACION FAMILIAR.</v>
          </cell>
        </row>
        <row r="266">
          <cell r="C266" t="str">
            <v>RECICLAR PARA HUMANIZAR, A.C.</v>
          </cell>
          <cell r="D266" t="str">
            <v>VIRGEN # 5127</v>
          </cell>
          <cell r="E266" t="str">
            <v>FRACCC. ARBOLEDAS</v>
          </cell>
          <cell r="F266" t="str">
            <v>ZAPOPAN, JAL.</v>
          </cell>
          <cell r="G266">
            <v>45070</v>
          </cell>
          <cell r="I266" t="str">
            <v>heberto_morales_ttm@yahoo.com.mx</v>
          </cell>
          <cell r="J266" t="str">
            <v>331 229 5538</v>
          </cell>
          <cell r="L266" t="str">
            <v>GUILLERMO URIBE LOPEZ</v>
          </cell>
          <cell r="M266" t="str">
            <v>GUILLERMO URIBE LOPEZ</v>
          </cell>
          <cell r="N266" t="str">
            <v>• TALLERES DE CAPACITACION, • COMEDOR DE LUNES A SABADO, • ATENCION MÉDICA, ALOPATICA Y HOMEOPATICA, ATENCION Y PSICOLOGICA, • TALLERES RECREATIVOS Y EDUCATIVOS PARA JOVENES Y ADOLESCENTES. • PROGRAMA EDUCATIVA CON GRUPOS DE PRIMARIA Y SECUNDARIA. EN COORDINACION CON EL IEA.</v>
          </cell>
        </row>
        <row r="267">
          <cell r="C267" t="str">
            <v>REMAR OCCIDENTE, A.C.</v>
          </cell>
          <cell r="D267" t="str">
            <v xml:space="preserve">PROL. NIÑOS HEROES # 777 </v>
          </cell>
          <cell r="E267" t="str">
            <v>SAN AGUSTÍN DE LAS FLORES</v>
          </cell>
          <cell r="F267" t="str">
            <v>TLAJOMULCO DE ZÚÑIGA, JAL.</v>
          </cell>
          <cell r="G267">
            <v>45645</v>
          </cell>
          <cell r="I267" t="str">
            <v>remarguadalajara@hotmail.com</v>
          </cell>
          <cell r="J267" t="str">
            <v>38 24 22 74</v>
          </cell>
          <cell r="L267" t="str">
            <v>LUIS LOPEZ CRIADO</v>
          </cell>
          <cell r="M267" t="str">
            <v>CATALINA TERESA GARDUÑO CHÁVEZ</v>
          </cell>
          <cell r="N267" t="str">
            <v>ATENCION A MADRES Y SUS HIJOS QUE SUFREN VIOLENCIA INTRAFAMILIAR A LAS QUE BRINDAN: ALBERGUE, ALIMENTACION, VESTIDO, ATENCION MÉDICA Y EDUCACION.</v>
          </cell>
        </row>
        <row r="268">
          <cell r="C268" t="str">
            <v>UNION FEMENIL C.</v>
          </cell>
          <cell r="D268" t="str">
            <v>JUSTO SIERRA # 2629</v>
          </cell>
          <cell r="E268" t="str">
            <v>LADRON DE GUEVARA</v>
          </cell>
          <cell r="F268" t="str">
            <v>GUADALAJARA, JAL.</v>
          </cell>
          <cell r="G268">
            <v>44600</v>
          </cell>
          <cell r="I268" t="str">
            <v>ufjalisco@gemail.com</v>
          </cell>
          <cell r="J268" t="str">
            <v>36 15 15 41, 36 15 47 12</v>
          </cell>
          <cell r="L268" t="str">
            <v>ANA VICTORIA LLAMAS IÑIGUEZ</v>
          </cell>
          <cell r="M268" t="str">
            <v>ANA VICTORIA LLAMAS IÑIGUEZ</v>
          </cell>
          <cell r="N268" t="str">
            <v>• ASESORIAS EN LA GESTION Y ELABORACION DE PROYECTOS DE CULTIVO AUTOSUSTENTABLES.   • GESTION DE DICHOS PROYECTOS ANTE LAS DIFERENTE INSTANCIAS DE GOBIERNO, COMO SEDESOL, SAGARPA ETC.   • CAPACITACION EN LA ELABORACION VARIOS PLATILLOS UTILIZANDO VEGETALES QUE ESTAN AL ALCANCE DE ESTAS FAMILIAS.   • IMPARTICION DE TALLERES DE CRECIMIENTO PERSONAL Y DESARROLLO HUMANO.  • ASESORIAS JURIDICAS, EN CUANTO A LOS ESPACIOS QUE SON UTILIZADOS PARA LOS CULTIVOS, PERMISOS ETC.   • ASESORIAS EN CUANTO A LA ELABORACION DE CONTRATOS Y COMODATOS DE LAS PARCELAS.   • ASESORIA EN TECNICAS DE CULTIVO DE HORTALIZAS ORGANICAS EN TRASPATIO.</v>
          </cell>
        </row>
        <row r="269">
          <cell r="C269" t="str">
            <v>MAMA MEXICO CHARITIES, A.C.</v>
          </cell>
          <cell r="D269" t="str">
            <v>PRIV. PEDRO MORENO # 105-A</v>
          </cell>
          <cell r="E269" t="str">
            <v>COL.BENITO JUÁREZ</v>
          </cell>
          <cell r="F269" t="str">
            <v>PUERTO VALLARTA, JAL.</v>
          </cell>
          <cell r="G269">
            <v>48389</v>
          </cell>
          <cell r="J269" t="str">
            <v>01 322 22 150 74</v>
          </cell>
          <cell r="L269" t="str">
            <v xml:space="preserve">ADRIANA PAZ SHIELDS     </v>
          </cell>
          <cell r="M269" t="str">
            <v xml:space="preserve">ADRIANA PAZ SHIELDS     </v>
          </cell>
          <cell r="N269" t="str">
            <v xml:space="preserve">APOYO CON ALIMENTOS PREPARADOS, ROPA Y CALZADO A NIÑOS. </v>
          </cell>
        </row>
        <row r="270">
          <cell r="C270" t="str">
            <v>AYUDEMOS A VALLARTA, A.C.</v>
          </cell>
          <cell r="D270" t="str">
            <v>MARINA PALMIRA # 126</v>
          </cell>
          <cell r="E270" t="str">
            <v>RESIDENCIAL ALBATROS</v>
          </cell>
          <cell r="F270" t="str">
            <v>PUERTO VALLARTA, JAL.</v>
          </cell>
          <cell r="G270">
            <v>48315</v>
          </cell>
          <cell r="J270" t="str">
            <v>01322 130 64 09</v>
          </cell>
          <cell r="L270" t="str">
            <v>ÉRICKA ORTIZ ANGUIANO</v>
          </cell>
          <cell r="M270" t="str">
            <v>ÉRICKA ORTIZ ANGUIANO</v>
          </cell>
          <cell r="N270" t="str">
            <v xml:space="preserve">EN EL ÁREA FÍSICA: TERAPIAS ALTERNATIVAS
EN EL ÁREA PSICOLOGICA: BRINDA ATENCION Y TRATAMIENTO A CASOS DE NEUROSIS, ALCOHOLISMO, DEPRESION.
EN EL ÁREA SOCIAL: APOYO CON MEDICAMENTOS
</v>
          </cell>
        </row>
        <row r="271">
          <cell r="C271" t="str">
            <v>FUNDACION PARADISE VILLAGE, A.C.</v>
          </cell>
          <cell r="D271" t="str">
            <v>PROL. COLOMBIA # 1889 D 4</v>
          </cell>
          <cell r="E271" t="str">
            <v xml:space="preserve">COL. LA VENA </v>
          </cell>
          <cell r="F271" t="str">
            <v>PUERTO VALLARTA, JAL.</v>
          </cell>
          <cell r="G271">
            <v>48320</v>
          </cell>
          <cell r="I271" t="str">
            <v>gsoveringo@paradaisevillagegroup.com</v>
          </cell>
          <cell r="J271" t="str">
            <v>01322 22 66770</v>
          </cell>
          <cell r="L271" t="str">
            <v>GRAZIANO SOVERNIGO CAVALLIN</v>
          </cell>
          <cell r="M271" t="str">
            <v>GRAZIANO SOVERNIGO CAVALLIN</v>
          </cell>
          <cell r="N271" t="str">
            <v xml:space="preserve">APOYOS ECONOMICOS, APOYOS EN ESPECIE, TENCION MÉDICA, ATENCION DENTAL, BECAS EDUCATIVAS
</v>
          </cell>
        </row>
        <row r="272">
          <cell r="C272" t="str">
            <v>FUNDACION PERSONAS CON ABUSO SEXUAL DE GUADALAJARA, A.C.</v>
          </cell>
          <cell r="D272" t="str">
            <v>QUITO # 1260</v>
          </cell>
          <cell r="E272" t="str">
            <v>JARDINES DE PROVIDENCIA</v>
          </cell>
          <cell r="F272" t="str">
            <v>GUADALAJARA, JAL.</v>
          </cell>
          <cell r="G272">
            <v>44630</v>
          </cell>
          <cell r="I272" t="str">
            <v>eduardocruzm@balken.com.mx</v>
          </cell>
          <cell r="J272" t="str">
            <v>36 42 28 03</v>
          </cell>
          <cell r="L272" t="str">
            <v>EDUARDO CRUZ MOGUEL</v>
          </cell>
          <cell r="M272" t="str">
            <v>EDUARDO CRUZ MOGUEL</v>
          </cell>
          <cell r="N272" t="str">
            <v>• ATENCION MÉDICA Y PSICOLOGICA.  • CAPACITACION PARA EL TRABAJO CON TALLERES OCUPACIONALES.   • ASESORÍA LEGAL.    • TALLERES DE CRECIMIENTO PERSONAL, CON LA FINALIDAD DE QUE RECUPEREN SU AUTOESTIMA Y SEA AUTOSUFICIENTES.• ESTÁN EN BUSCA DE CONTACTOS PARA EL ESTABLECIMIENTO DE REDES, CON EMPRESARIOS DE LA LOCALIDAD ASÍ COMO CON INSTITUCIONES PÚBLICAS, CON EL FIN DE CONTAR CON UN RESPALDO BUSCANDO LA VIABILIDAD Y EJECUCION DE SU PROYECTO.  • PRIMERAMENTE VA A REALIZAR CAMPAÑAS DE DE SENSIBILIZACION PARA QUE LOS PACIENTES ACUDAN A CONSULTA PARA LA REVISION DE SUS OJOS.    • PROMOVER LA PARTICIPACION DE LAS COMUNIDADES.</v>
          </cell>
        </row>
        <row r="273">
          <cell r="C273" t="str">
            <v>FUNDACION DEL PENSAMIENTO ARANDENSE, A.C.</v>
          </cell>
          <cell r="D273" t="str">
            <v>GENERAL ARTEAGA # 224-2</v>
          </cell>
          <cell r="F273" t="str">
            <v>ARANDAS, JAL.</v>
          </cell>
          <cell r="G273">
            <v>47197</v>
          </cell>
          <cell r="I273" t="str">
            <v>pensar.100@hotmail.com</v>
          </cell>
          <cell r="J273" t="str">
            <v>38 27 15 44, 01 348 78 322 22</v>
          </cell>
          <cell r="L273" t="str">
            <v>PABLO MUÑOZ RODRÍGUEZ</v>
          </cell>
          <cell r="M273" t="str">
            <v>PABLO MUÑOZ RODRÍGUEZ</v>
          </cell>
          <cell r="N273" t="str">
            <v xml:space="preserve">• ESTÁN EN LA PRIMERA ETAPA DE INVESTIGACION DE CAMPO PARA LA DETECCION DE LOS CASOS QUE ESTÉN EN RIESGO DE CEGUERA, POR RETINOPATÍA DIABÉTICA.   </v>
          </cell>
        </row>
        <row r="274">
          <cell r="C274" t="str">
            <v>PIAAMMN, A.C.</v>
          </cell>
          <cell r="D274" t="str">
            <v>VIRGEN # 5127</v>
          </cell>
          <cell r="E274" t="str">
            <v xml:space="preserve"> ARBOLEDAS</v>
          </cell>
          <cell r="F274" t="str">
            <v>GUADALAJARA, JAL.</v>
          </cell>
          <cell r="G274">
            <v>45070</v>
          </cell>
          <cell r="I274" t="str">
            <v>zultopete@hotmail.com</v>
          </cell>
          <cell r="J274" t="str">
            <v>36 31 14 26</v>
          </cell>
          <cell r="L274" t="str">
            <v>GUILLERMO URIBE LOPEZ</v>
          </cell>
          <cell r="M274" t="str">
            <v>LEONARDO MIRELES ESCOBEDO</v>
          </cell>
          <cell r="N274" t="str">
            <v xml:space="preserve">• ATENCION MÉDICA Y PSICOLOGICA.
• CAPACITACION PARA EL TRABAJO CON TALLERES OCUPACIONALES, COMO:
• PANADERÍA, REPOSTERÍA
• CULTURA DE BELLEZA
• SERIGRAFÍA
• MANUALIDADES
• CORTE Y CONFECCION
• ASESORÍA LEGAL.
• TALLERES DE CRECIMIENTO PERSONAL, CON LA FINALIDAD DE QUE RECUPEREN SU AUTOESTIMA Y SEA AUTOSUFICIENTES.
• SERVICIO DE COMEDOR DE LUNES A VIERNES  UN ALIMENTO DIARIO.
• ESCUELA PADRES
</v>
          </cell>
        </row>
        <row r="275">
          <cell r="C275" t="str">
            <v>DE VIDA QUE VALE, A.C.</v>
          </cell>
          <cell r="D275" t="str">
            <v>VISTA AL AMANECER # 1766 1er. PISO</v>
          </cell>
          <cell r="E275" t="str">
            <v>FRACC. PANORÁMICA DEL TESORO</v>
          </cell>
          <cell r="F275" t="str">
            <v>GUADALAJARA, JAL.</v>
          </cell>
          <cell r="G275">
            <v>45608</v>
          </cell>
          <cell r="I275" t="str">
            <v>devidaquevale@hotmail.com</v>
          </cell>
          <cell r="J275" t="str">
            <v>31 35 42 72 Y 31 35 43 70</v>
          </cell>
          <cell r="L275" t="str">
            <v>JULIO CESAR MELÉNDEZ OLGUÍN Y/O  SANTOS PONCE OROZCO</v>
          </cell>
          <cell r="M275" t="str">
            <v xml:space="preserve">JULIO CÉSAR MELÉNDEZ OLGUÍN </v>
          </cell>
          <cell r="N275" t="str">
            <v xml:space="preserve"> DESAYUNO A 50 MENORES PURÉPECHAS ASENTADOS EN LA CALLE DE PABLO VALDÉS Y FELIPE ÁNGELES
 ALFABETIZACION
 ATENCION PSICOLOGICA
 BRIGADAS MÉDICAS
 PLATICAS DE PREVENCION DE SALUD Y DE DESARROLLO HUMANO
 APOYOS CON ROPA Y ALIMENTOS A INDÍGENAS DE LOS ESTADOS DE CHIAPAS, OAXACA Y JALISCO.
</v>
          </cell>
        </row>
        <row r="276">
          <cell r="C276" t="str">
            <v>IMPULSO DE AGUILA, A.C.</v>
          </cell>
          <cell r="D276" t="str">
            <v>21 DE MARZO # 1174</v>
          </cell>
          <cell r="E276" t="str">
            <v>LOMAS DEL COAPINOLE</v>
          </cell>
          <cell r="F276" t="str">
            <v>PUERTO VALLARTA, JAL.</v>
          </cell>
          <cell r="G276">
            <v>48290</v>
          </cell>
          <cell r="J276" t="str">
            <v>01 322 29 940 40 Y 01 322 137 84 84</v>
          </cell>
          <cell r="L276" t="str">
            <v>EVA CONTRERAS SANDOVAL</v>
          </cell>
          <cell r="M276" t="str">
            <v>EVA CONTRERAS SANDOVAL</v>
          </cell>
          <cell r="N276" t="str">
            <v>APOYO PARA EL DESARROLLO Y PROFESIONALIZACION DE LAS ORGANIZACIONES CIVILES CON ASESORIAS Y ORIENTACION GRATUITA QUE AYUDEN AL CRECIMIENTO EN BENEFICIO DE SU POBLACION ATENDIDA.   APOYOS E ESPECIE A INSTITUCIONES Y FAMILIAS DE ESCASOS RECURSOS Y POBREZA EXTREMA CANALIZADOS POR EL SISTEMA DIF MUNICIPAL.  DIFUSION DE LAS INSTITUCIONES CIVILES Y RESPALDO DE LAS MISMAS ANTE INSTANCIAS MUNICIPALES, ESTATALES Y FEDERALES.</v>
          </cell>
        </row>
        <row r="277">
          <cell r="C277" t="str">
            <v>UNIDAD Y COMPROMISO POR UN MEJOR JALISCO, A.C.</v>
          </cell>
          <cell r="D277" t="str">
            <v>AV. XOCHITL # 4293</v>
          </cell>
          <cell r="E277" t="str">
            <v>EL ZAPOTE</v>
          </cell>
          <cell r="F277" t="str">
            <v>ZAPOPAN, JAL.</v>
          </cell>
          <cell r="G277">
            <v>45050</v>
          </cell>
          <cell r="J277" t="str">
            <v>38 49 34 86</v>
          </cell>
          <cell r="L277" t="str">
            <v>JOSÉ DE JESÚS ESTRADA NAVARRO, ALFONSO DAVID ESTRADA MANZANO</v>
          </cell>
          <cell r="M277" t="str">
            <v>JOSÉ DE JESÚS ESTRADA NAVARRO</v>
          </cell>
          <cell r="N277" t="str">
            <v xml:space="preserve">• ATENCION MÉDICA, PSICOLOGICA Y NUTRIOLOGÍA
• TALLERES DE FORMACION Y VALORES, ARTES Y OFICIOS
• ESCUELA PADRES COMO APOYO AL PROCESO DE FORMACION DE LOS MENORES
• ASESORÍA JURÍDICA Y DERIVACION DE CASOS
• PLATICAS DE ORIENTACION Y FORMACION
</v>
          </cell>
        </row>
        <row r="278">
          <cell r="C278" t="str">
            <v>AYUDA JG, A.C.</v>
          </cell>
          <cell r="D278" t="str">
            <v>J. ISABEL GONZÁLEZ # 6</v>
          </cell>
          <cell r="E278" t="str">
            <v xml:space="preserve">COL. PIEDRA PESADA </v>
          </cell>
          <cell r="F278" t="str">
            <v>CASIMIRO CASTILLO, JAL.</v>
          </cell>
          <cell r="G278">
            <v>48946</v>
          </cell>
          <cell r="L278" t="str">
            <v xml:space="preserve">JESÚS ARIANA MUÑOZ CONTRERAS </v>
          </cell>
          <cell r="M278" t="str">
            <v>JAVIER GUERRA  MARTÍNEZ</v>
          </cell>
          <cell r="N278" t="str">
            <v xml:space="preserve">• ASESORÍAS EN EL ÁREA EDUCATIVA
• ASESORÍA  JURÍDICA
• GESTORÍA EN DIVERSOS TRÁMITES PARA EL LOGRO DE SUS OBJETIVOS COSO PARTICULAR PARA EL PROGRAMA DE VIVIENDA ECOLOGICA PARA FAMILIAS DE ESCASOS RECURSOS ECONOMICOS
• DETECCION DE CASOS Y DERIVACION DE LOS MISMOS PARA ATENCION MEDICA
</v>
          </cell>
        </row>
        <row r="279">
          <cell r="C279" t="str">
            <v>MONTECRISTO H. C., A.C.</v>
          </cell>
          <cell r="D279" t="str">
            <v>MADERO # 122 A</v>
          </cell>
          <cell r="E279" t="str">
            <v>SAN PEDRO</v>
          </cell>
          <cell r="F279" t="str">
            <v>TLAQUEPAQUE, JAL.</v>
          </cell>
          <cell r="G279">
            <v>45500</v>
          </cell>
          <cell r="I279" t="str">
            <v>montecristohc@hotmail.com</v>
          </cell>
          <cell r="J279" t="str">
            <v>331 176 1972</v>
          </cell>
          <cell r="L279" t="str">
            <v>EDUARDO NUÑO TOSCANO</v>
          </cell>
          <cell r="M279" t="str">
            <v>EDUARDO NUÑO TOSCANO</v>
          </cell>
          <cell r="N279" t="str">
            <v>TALLERES DE FORMACION Y EDUCATIVOS COMO: PINTURA, MÚSICA, DESARROLLO Y CAPACIDAD DE LIDERAZGO, FOMENTO DE ACTIVIDADES CULTURALES, APOYO PSICOLOGICO Y DESARROLLO HUMANO.</v>
          </cell>
        </row>
        <row r="280">
          <cell r="C280" t="str">
            <v>CONCIENCIA MADRE TIERRA, A.C.</v>
          </cell>
          <cell r="D280" t="str">
            <v>AV. DEL PINAR  # 2949</v>
          </cell>
          <cell r="E280" t="str">
            <v>COL. PINAR DE LA CALMA</v>
          </cell>
          <cell r="F280" t="str">
            <v>ZAPOPAN, JAL.</v>
          </cell>
          <cell r="G280">
            <v>45080</v>
          </cell>
          <cell r="H280" t="str">
            <v>www.concienciamadretierra.com</v>
          </cell>
          <cell r="I280" t="str">
            <v>concienciamadretierra@hotmail.com</v>
          </cell>
          <cell r="J280" t="str">
            <v>36 34 32 46</v>
          </cell>
          <cell r="L280" t="str">
            <v>OSCAR ANTONIO MUÑOZ ARVIZÚ</v>
          </cell>
          <cell r="M280" t="str">
            <v>ELIZABETH SERNA JIMÉNEZ</v>
          </cell>
          <cell r="N280" t="str">
            <v xml:space="preserve"> APOYO Y ASESORÍA A COMUNIDADES INDÍGENAS.
 DONACION DE DESPENSAS, MEDICAMENTO, ROPA, ETC.
 ALOJAMIENTO Y ACOMPAÑAMIENTO A INDÍGENAS QUE REQUIEREN ACUDIR A LA ZONA METROPOLITANA.
 CANALIZACIONES.
 APORTACIONES ECONOMICAS PARA EL TRASLADO.
 ORGANIZACION CONFERENCIAS (CUIDADO AMBIENTAL Y RECICLADO)
 PARTICIPACION EN FESTIVALES EN PRO DE LA PAZ, NO VIOLENCIA.
</v>
          </cell>
        </row>
        <row r="281">
          <cell r="C281" t="str">
            <v>GRUPO HOLISTICO PARA EL BIENESTAR, INVESTIGACION Y DESARROLLO SOCIAL INTEGRAL, A.C.</v>
          </cell>
          <cell r="D281" t="str">
            <v>AV. MANUEL GOMEZ MORÍN # 4969</v>
          </cell>
          <cell r="E281" t="str">
            <v>LOS CANTEROS</v>
          </cell>
          <cell r="F281" t="str">
            <v>ZAPOPAN, JAL.</v>
          </cell>
          <cell r="G281">
            <v>45190</v>
          </cell>
          <cell r="I281" t="str">
            <v>gholistic-asociacion-civil@hotmail.com</v>
          </cell>
          <cell r="J281" t="str">
            <v xml:space="preserve">36 60 93 11 Y 36 60 15 28 </v>
          </cell>
          <cell r="L281" t="str">
            <v>ARTURO SALAZAR SÁNCHEZ</v>
          </cell>
          <cell r="M281" t="str">
            <v>ARTURO SALAZAR SÁNCHEZ</v>
          </cell>
          <cell r="N281" t="str">
            <v>ASESORIA LEGAL, ASESORIA PSICOLOGÍA, GESTION DE CONVENIOS Y APOYO CON OTROS ORGANISMOS QUE PROMUEVEN LA ATENCION A PERSONAS DE ESCASOS RECURSOS, GESTION Y PARTICIPACION EN EL MEJORAMIENTO DE ESPACIOS PÚBLICOS, INTEGRACION, DE PERSONAS EN EL ÁMBITO LABORAL, CAPACITÁNDOLAS Y HABILITÁNDOLAS EN SUS APTITUDES PARA QUE SEAN FÁCILMENTE RECLUTADAS EN LOS DIFERENTES SECTORES PRODUCTIVOS,CONFERENCIA (ORIENTACION FAMILIAR, LIDERAZGO, ATENCION A CLIENTES, ETC.), EVENTOS ECOLOGICOS Y CULTURALES. ATENCION A CASUÍSTICA Y CANALIZACION.</v>
          </cell>
        </row>
        <row r="282">
          <cell r="C282" t="str">
            <v>CENTRO COMUNITARIO Y ASISTENCIA SOCIAL, LOMAS DE SAN AGUSTIN, A.C.</v>
          </cell>
          <cell r="D282" t="str">
            <v>LOMA SAN JUAN # 119</v>
          </cell>
          <cell r="E282" t="str">
            <v>FRACC. LOMAS DE SAN AGUSTÍN</v>
          </cell>
          <cell r="F282" t="str">
            <v xml:space="preserve">TLAJOMULCO DE ZÚÑIGA, JAL.  </v>
          </cell>
          <cell r="G282">
            <v>45654</v>
          </cell>
          <cell r="I282" t="str">
            <v>ccomunitarioac@ging.mail.com</v>
          </cell>
          <cell r="J282" t="str">
            <v>31 88 61 90</v>
          </cell>
          <cell r="L282" t="str">
            <v>MARÍA LORENA CARRILLO ARELLANO</v>
          </cell>
          <cell r="M282" t="str">
            <v>MARÍA LORENA CARRILLO ARELLANO</v>
          </cell>
          <cell r="N282" t="str">
            <v> TALLERES FORMATIVOS (MÚSICA, CANTO, GUITARRA, PAPIROFLEXIA, BAILE FOLCLORICO,      DANZA MODERNA, AEROBICS, AJEDREZ, ARTESANÍAS, BISUTERÍA, LITERATURA, INGLES Y CLUB DE LECTURA).
 ATENCION A PERSONALIZADA A POBLACION VULNERABLE (ANCIANOS Y PERSONAS CON ALGUNA DISCAPACIDAD).
 CAMPAÑAS DE VACUNACION.
 CAMPAÑAS DE ATENCION A MASCOTAS.
 SERVICIOS MÉDICOS MUNICIPALES, EN TURNO MATUTINO DE 09:00 A 15:00 HRS., CONTANDO CON:  MEDICO, ODONTOLOGICO Y PSICOLOGICO
 PROPORCION DE DONATIVOS EN ESPECIE.</v>
          </cell>
        </row>
        <row r="283">
          <cell r="C283" t="str">
            <v>CIUDADANOS UNIDOS PARA EL DESARROLLO FAMILIAR DE AMECA, A.C.</v>
          </cell>
          <cell r="D283" t="str">
            <v>CARLOS VILLASEÑOR #  161</v>
          </cell>
          <cell r="E283" t="str">
            <v>MUNICIPAL</v>
          </cell>
          <cell r="F283" t="str">
            <v xml:space="preserve">AMECA, JAL.    </v>
          </cell>
          <cell r="G283">
            <v>46600</v>
          </cell>
          <cell r="I283" t="str">
            <v>desarrollofamiliar_ameca@hotmail.com</v>
          </cell>
          <cell r="J283" t="str">
            <v>045 375 76 083 77</v>
          </cell>
          <cell r="L283" t="str">
            <v>MARÍA TERESA CONTRERAS FRANCO</v>
          </cell>
          <cell r="M283" t="str">
            <v>MARÍA TERESA CONTRERAS FRANCO</v>
          </cell>
          <cell r="N283" t="str">
            <v xml:space="preserve">BRINDAR APOYO POR MEDIO DE 4 PROYECTOS:
 EVENTOS ESPECIALES (DÍA DEL NIÑO, DÍA DE LA MADRE, DÍA DEL PADRE, NAVIDAD, ETC., ASÍ COMO EL APOYO A MADRES SOLTERAS Y FAMILIAS DE ESCASOS RECURSOS).
 ATENCION A PERSONAS DE LA TERCERA EDAD (ABANDONADAS Y/O QUE ESTÉN SOLAS).
 APOYO A DISCAPACITADOS (PROPORCION DE DESPENSAS, CAMBIO O PROPORCION DE APARATOS ORTOPÉDICOS).
 APOYO A PERSONAS CON PROBLEMAS DE ADICCIONES (DROGAS Y ALCOHOLISMO), BRINDANDO ALIMENTOS; DESAYUNOS, COMIDAS Y CHARLAS PARA CONVENCER  A LA ADQUISICION DE UN TRATAMIENTO).
</v>
          </cell>
        </row>
        <row r="284">
          <cell r="C284" t="str">
            <v>AGRUPACION IYAT, A.C.</v>
          </cell>
          <cell r="D284" t="str">
            <v>CALLE 16 DE SEPTIEMBRE  #184 A</v>
          </cell>
          <cell r="E284" t="str">
            <v>COL. CENTRO</v>
          </cell>
          <cell r="F284" t="str">
            <v>EL SALTO, JAL.</v>
          </cell>
          <cell r="G284">
            <v>45680</v>
          </cell>
          <cell r="I284" t="str">
            <v>iyat_ac@hotmail.com</v>
          </cell>
          <cell r="J284" t="str">
            <v>37 32 24 47</v>
          </cell>
          <cell r="L284" t="str">
            <v>JUAN MANUEL ORNELAS ROMO</v>
          </cell>
          <cell r="M284" t="str">
            <v>JUAN MANUEL ORNELAS ROMO</v>
          </cell>
          <cell r="N284" t="str">
            <v xml:space="preserve">ELABORACION DE UN DIAGNOSTICO DE NECESIDADES EN LA COMUNIDAD DE EL SALTO.
• ORGANIZACION DE EVENTOS EN FECHAS CONMEMORATIVAS COMO: DÍA DE LAS MADRES, DÍA DEL NIÑO, NAVIDAD, REYES ETC.
</v>
          </cell>
        </row>
        <row r="285">
          <cell r="C285" t="str">
            <v>LOMAS DEL CAMICHIN BIENESTAR PARA LA FAMILIA, A.C.</v>
          </cell>
          <cell r="D285" t="str">
            <v>CALLE DUNAS  # 226</v>
          </cell>
          <cell r="E285" t="str">
            <v>COL. LOMAS DEL CAMICHIN</v>
          </cell>
          <cell r="F285" t="str">
            <v>TONALÁ, JAL.</v>
          </cell>
          <cell r="G285">
            <v>45417</v>
          </cell>
          <cell r="J285" t="str">
            <v>36 81 73 86</v>
          </cell>
          <cell r="L285" t="str">
            <v>JOSÉ DE JESÚS SÁNCHEZ AGUAYO, MARÍA CRUZ MARÍN IBARRA</v>
          </cell>
          <cell r="M285" t="str">
            <v>JOSÉ DE JESÚS SÁNCHEZ AGUAYO</v>
          </cell>
          <cell r="N285" t="str">
            <v xml:space="preserve">• TERAPIA POR MEDIO DE MASAJE.
• CONSULTAS HOMEOPÁTICAS
• NATURISMO.
• REFLEXOLOGÍA
• ASESORÍA JURÍDICA Y TÉCNICA.
</v>
          </cell>
        </row>
        <row r="286">
          <cell r="C286" t="str">
            <v>FUNDACION DEL SECTOR DE LA CONSTRUCCION JALISCO, A.C.</v>
          </cell>
          <cell r="D286" t="str">
            <v>AV. CHAPULTEPEC # 70 - 8</v>
          </cell>
          <cell r="E286" t="str">
            <v>COL. AMERICANA</v>
          </cell>
          <cell r="F286" t="str">
            <v>GUADALAJARA, JAL.</v>
          </cell>
          <cell r="G286">
            <v>44160</v>
          </cell>
          <cell r="I286" t="str">
            <v>fuscoac@hotmail.com</v>
          </cell>
          <cell r="J286" t="str">
            <v>38 26 94 86</v>
          </cell>
          <cell r="L286" t="str">
            <v>NORMA ALICIA AGUILAR MACÍAS</v>
          </cell>
          <cell r="M286" t="str">
            <v>CARLOS ALBERTO VALENCIA PELAYO</v>
          </cell>
          <cell r="N286" t="str">
            <v>APOYO A INSTITUCIONES DE ASISTENCIA SOCIAL</v>
          </cell>
        </row>
        <row r="287">
          <cell r="C287" t="str">
            <v>CENTRO DE PROMOCION SOCIAL SAN JAVIER, A.C.</v>
          </cell>
          <cell r="D287" t="str">
            <v xml:space="preserve">TONALÁ # 346 </v>
          </cell>
          <cell r="E287" t="str">
            <v>COL. CENTRO</v>
          </cell>
          <cell r="F287" t="str">
            <v>TLAQUEPAQUE, JAL.</v>
          </cell>
          <cell r="G287">
            <v>45500</v>
          </cell>
          <cell r="I287" t="str">
            <v>promociOnsocial@salesianosmeg.org.mx</v>
          </cell>
          <cell r="J287" t="str">
            <v>36 57 72 12</v>
          </cell>
          <cell r="L287" t="str">
            <v>OSVALDO GORZEGNO</v>
          </cell>
          <cell r="M287" t="str">
            <v>EDUARDO LARA PÉREZ</v>
          </cell>
          <cell r="N287" t="str">
            <v> ASESORÍA Y/O CONSULTORÍA:
- LEGAL
- PSICOLOGÍA
- TRABAJO SOCIAL
 ÁREA DE SALUD:
- CARDIOLOGÍA
- DENTISTA
- LABORATORIO CLÍNICO
- MEDICO GENERAL
- MEDICO INTERNISTA
- NUTRICION
- ODONTOLOGÍA
- ORTOPEDIA
- OFTALMOLOGÍA
 EDUCATIVA Y CAPACITACION:
- EDUCACION ABIERTA 
- EDUCACION ESPECIAL
- ESCUELA DE FUT-BOOL
- CLASES DE ZUMBA
 BRIGADAS MEDICAS
 BAZAR
 VISITA A PLANTELES EDUCATIVOS (CHARLAS VALORES, TEMAS DE INTERÉS PARA ADOLESCENTES Y CONSERVACION DEL MEDIO AMBIENTE).
 PROPORCION DE 50 DESPENSAS MENSUALES (DONADAS POR EL DIF-TLAQUEPAQUE).
 CIBER (10 COMPUTADORAS AL SERVICIO DE LA COMUNIDAD).</v>
          </cell>
        </row>
        <row r="288">
          <cell r="C288" t="str">
            <v>BRAZOS DE AMISTAD, A.C.</v>
          </cell>
          <cell r="D288" t="str">
            <v>CARLOS R.  MENENDEZ #1492</v>
          </cell>
          <cell r="E288" t="str">
            <v>COL. LA CAMPESINA</v>
          </cell>
          <cell r="F288" t="str">
            <v>GUADALAJARA, JAL.</v>
          </cell>
          <cell r="G288">
            <v>44769</v>
          </cell>
          <cell r="I288" t="str">
            <v>brazosdeamistad@hotmail.com</v>
          </cell>
          <cell r="J288" t="str">
            <v>33 33 09 68</v>
          </cell>
          <cell r="L288" t="str">
            <v>ALFONSO LOPEZ RODRÍGUEZ</v>
          </cell>
          <cell r="M288" t="str">
            <v>ALFONSO LOPEZ RODRÍGUEZ</v>
          </cell>
          <cell r="N288" t="str">
            <v xml:space="preserve">•  COMIDA DE LUNES A VIERNES A MENORES DE LA COMUNIDAD
• PROGRAMA DE FORMACION CON PLÁTICAS Y TALLERES DE: BAILE, MÚSICA Y  CANTO.
• TALLERES: DE GUITARRA, BATERÍA, TECLADO Y CANTO.
• CLUB DE APOYO CON LAS TAREAS ESCOLARES.
• ACTIVIDADES LÚDICAS RECREATIVAS Y DEPORTIVAS.
• APOYO CON UN PROGRAMA DE ENTREGA DE DESPENSAS A FAMILIAS DE ESCASOS RECURSOS ECONOMICOS.
• ESCUELA PARA PADRES.
• REALIZAN  EVENTOS EN FECHAS CONMEMORATIVAS COMO: DÍA DEL NIÑO. NAVIDAD ENTRE OTROS.
</v>
          </cell>
        </row>
        <row r="289">
          <cell r="C289" t="str">
            <v>FUNDACION  PE, A.C.</v>
          </cell>
          <cell r="D289" t="str">
            <v>ISLA SALOMON  # 2875 13</v>
          </cell>
          <cell r="E289" t="str">
            <v>COL. JARDINES DE SAN JOSÉ</v>
          </cell>
          <cell r="F289" t="str">
            <v>ZAPOPAN, JAL.</v>
          </cell>
          <cell r="G289">
            <v>44950</v>
          </cell>
          <cell r="I289" t="str">
            <v>fundaciOnpe@mexico.com</v>
          </cell>
          <cell r="J289" t="str">
            <v>16 18 26 23</v>
          </cell>
          <cell r="L289" t="str">
            <v>LUIS ALFONSO ARMENTA PEINADO</v>
          </cell>
          <cell r="M289" t="str">
            <v>LUIS ALFONSO ARMENTA PEINADO</v>
          </cell>
          <cell r="N289" t="str">
            <v>• TALLERES DE CRECIMIENTO ENFOCADO A PADRES DE FAMILIA, Y SE LLEVA A CABO EN LAS ESCUELAS (PREESCOLAR, PRIMARIA, SECUNDARIA Y PREPARATORIA)</v>
          </cell>
        </row>
        <row r="290">
          <cell r="C290" t="str">
            <v>MUTUAL DE SERVICIOS FUNERARIOS AHUALULCO, A.C.</v>
          </cell>
          <cell r="D290" t="str">
            <v>CALLE PRIVADA MÉXICO # 136</v>
          </cell>
          <cell r="F290" t="str">
            <v>AHUALULCO DE MERCADO, JAL.</v>
          </cell>
          <cell r="G290">
            <v>46730</v>
          </cell>
          <cell r="J290" t="str">
            <v>01 386 75 2 16 01</v>
          </cell>
          <cell r="L290" t="str">
            <v>JOSÉ ASCENSION RAMÍREZ PALAFOX</v>
          </cell>
          <cell r="M290" t="str">
            <v>GUSTAVO ACOSTA BAYARDO</v>
          </cell>
          <cell r="N290" t="str">
            <v>APOYO EN LOS TRÁMITES COMPLETOS PARA OTORGAMIENTO DE SERVICIO FUNERARIO PROPORCIONANDO: ATAÚD, CANDELEROS, BIOMBO, CARROZA, TRASLADOS, INCINERACION, GASTOS QUE SE CUBREN EN EL CEMENTERIO PARA CAVAR FOSA.</v>
          </cell>
        </row>
        <row r="291">
          <cell r="C291" t="str">
            <v>TONALA EN MARCHA, A.C.</v>
          </cell>
          <cell r="D291" t="str">
            <v xml:space="preserve">FRANCISCO I. MADERO # 295 </v>
          </cell>
          <cell r="E291" t="str">
            <v>ZONA CENTRO</v>
          </cell>
          <cell r="F291" t="str">
            <v>TONALÁ, JAL.</v>
          </cell>
          <cell r="G291">
            <v>45400</v>
          </cell>
          <cell r="I291" t="str">
            <v>tonala_en_marcha@hotmail.com</v>
          </cell>
          <cell r="J291" t="str">
            <v>37 92 61 88</v>
          </cell>
          <cell r="L291" t="str">
            <v>CARLOS EDUARDO DAMIÁN GONZÁLEZ</v>
          </cell>
          <cell r="M291" t="str">
            <v>CARLOS EDUARDO DAMIÁN GONZÁLEZ</v>
          </cell>
          <cell r="N291" t="str">
            <v xml:space="preserve">• APOYOS EN ESPECIE, EVENTOS EN FECHAS CONMEMORATIVAS, COMO DÍA DEL NIÑO, DÍA DE LA MADRE, NAVIDAD ETCÉTERA.
• APOYOS CON MEDICAMENTOS.
• CANALIZACIONES DE CASOS QUE REQUIEREN ATENCION MEDICA, A LOS HOSPITALES CIVILES O CRUZ VERDE, Y DIF.
• APOYO A JOVENES, EN EL ÁREA DE FORMACION, ORIENTACION, DEPORTE ETC.
• TALLERES DE: MÚSICA, TEATRO, ARTESANÍAS, DIBUJO, MANUALIDADES.
</v>
          </cell>
        </row>
        <row r="292">
          <cell r="C292" t="str">
            <v>CUIDANDO A QUIEN NOS CUIDA, A.C.</v>
          </cell>
          <cell r="D292" t="str">
            <v>MANUEL ACUÑA  # 1017</v>
          </cell>
          <cell r="E292" t="str">
            <v>COL. SANTA TERESITA</v>
          </cell>
          <cell r="F292" t="str">
            <v>GUADALAJARA, JAL.</v>
          </cell>
          <cell r="G292">
            <v>44600</v>
          </cell>
          <cell r="I292" t="str">
            <v>veronica.gonzalez@jalisco.gob</v>
          </cell>
          <cell r="J292" t="str">
            <v>36 68 79 00 EXT. 11906</v>
          </cell>
          <cell r="L292" t="str">
            <v>BLANCA ISELA OROZCO PÉREZ</v>
          </cell>
          <cell r="M292" t="str">
            <v>BLANCA ISELA OROZCO PÉREZ</v>
          </cell>
          <cell r="N292" t="str">
            <v xml:space="preserve">• TALLERES DE DESARROLLO HUMANO
• EVENTOS EN FECHAS CONMEMORATIVOS
• APOYOS EN ESPECIE
• CASUÍSTICA.
• CANALIZACION DE CASOS.
</v>
          </cell>
        </row>
        <row r="293">
          <cell r="C293" t="str">
            <v>ASOCIACION GILBERTO DE JALISCO, A.C.</v>
          </cell>
          <cell r="D293" t="str">
            <v>LOMA DE LA DEFENSA # 29</v>
          </cell>
          <cell r="E293" t="str">
            <v>LA LOMA</v>
          </cell>
          <cell r="F293" t="str">
            <v>TAPALPA, JAL.</v>
          </cell>
          <cell r="G293">
            <v>49340</v>
          </cell>
          <cell r="H293" t="str">
            <v>www.asociaciongilberto.org</v>
          </cell>
          <cell r="I293" t="str">
            <v>gilbertojal07@yahoo.com.mx</v>
          </cell>
          <cell r="J293" t="str">
            <v xml:space="preserve">01 343 432 13 26, 36 33 59 26 </v>
          </cell>
          <cell r="L293" t="str">
            <v>MARÍA ELIZABETH VALDEZ GALLARDO</v>
          </cell>
          <cell r="M293" t="str">
            <v>LILIANA TERAN BUELNA</v>
          </cell>
          <cell r="N293" t="str">
            <v>APOYO DE ALBERGUE EN CASOS DE DESASTRE. CAPACITACION PARA EL AUTOEMPLEO. CAPACITACION EN LOMBRICULTURA. CAPACITACION EN EL CULTIVO DE PLANTAS MEDICINALES. CAPACITAION AGROPECUARIAS. CONSTRUCCION DE LAVADORES COMUNITARIOS. APOYO CON VIVIENDA POPULAR. CURSOS DE CAPACITACION EN ATENCION A LA SALUD.CAPACITACION PARA VETERINARIOS. PROGRAMA DE REFORESTACION.</v>
          </cell>
        </row>
        <row r="294">
          <cell r="C294" t="str">
            <v>ACTO NOBLE, A.C.</v>
          </cell>
          <cell r="D294" t="str">
            <v>DAVID H. LAWRENCE # 5079</v>
          </cell>
          <cell r="E294" t="str">
            <v>COL. JARDINES UNIVERSIDAD</v>
          </cell>
          <cell r="F294" t="str">
            <v>ZAPOPAN, JAL.</v>
          </cell>
          <cell r="G294">
            <v>45110</v>
          </cell>
          <cell r="I294" t="str">
            <v>miguel@oreaspecs.com</v>
          </cell>
          <cell r="J294" t="str">
            <v>36 73 80 00</v>
          </cell>
          <cell r="L294" t="str">
            <v xml:space="preserve">MIGUEL ÁNGEL OREA MICHEL      </v>
          </cell>
          <cell r="M294" t="str">
            <v xml:space="preserve">MIGUEL ÁNGEL OREA MICHEL      </v>
          </cell>
          <cell r="N294" t="str">
            <v>APOYO A INSTITUCIONES, ASESORÍA Y CONSULTORÍA.</v>
          </cell>
        </row>
        <row r="295">
          <cell r="C295" t="str">
            <v>NECAHUAL MEXICO, A.C.</v>
          </cell>
          <cell r="D295" t="str">
            <v>MORELOS  # 43</v>
          </cell>
          <cell r="E295" t="str">
            <v>COL CENTRO</v>
          </cell>
          <cell r="F295" t="str">
            <v>JUANACATLÁN, JAL.</v>
          </cell>
          <cell r="G295">
            <v>45880</v>
          </cell>
          <cell r="I295" t="str">
            <v>r-suarez@live.com.mx</v>
          </cell>
          <cell r="J295" t="str">
            <v>333  732  4579</v>
          </cell>
          <cell r="L295" t="str">
            <v>SERGIO DAVID SUAREZ RAMÍREZ</v>
          </cell>
          <cell r="M295" t="str">
            <v>SERGIO DAVID SUAREZ RAMÍREZ</v>
          </cell>
          <cell r="N295" t="str">
            <v xml:space="preserve">• TRABAJOS DE INVESTIGACION PARA LA REALIZACION DE UN DIAGNOSTICO Y EN BASE A ELLO HACER LA PROGRAMACION DE LAS ACTIVIDADES.
• EVENTOS RECREATIVOS ENFOCADOS A MENORES Y A MADRES DE FAMILIAS.
• ATENCION A LA FAMILIA MEDIANTE UN EQUIPO INTERDISCIPLINARIO DE (UAVI) EL CUAL FUE SOLICITADO POR PARTE DE LA ASOCIACION CIVIL.
</v>
          </cell>
        </row>
        <row r="296">
          <cell r="C296" t="str">
            <v>FAMILIAS EN ESPERA DE AYUDA, A.C.</v>
          </cell>
          <cell r="D296" t="str">
            <v>PASEO DE LOS ENCINOS # 46</v>
          </cell>
          <cell r="E296" t="str">
            <v>MARTINICA</v>
          </cell>
          <cell r="F296" t="str">
            <v>ZAPOPAN, JAL.</v>
          </cell>
          <cell r="G296">
            <v>45180</v>
          </cell>
          <cell r="I296" t="str">
            <v>familiasenesperadeayudaa.c@hotmail</v>
          </cell>
          <cell r="J296" t="str">
            <v>33 35 83 99</v>
          </cell>
          <cell r="L296" t="str">
            <v>ROSA MACÍAS MÉNDEZ</v>
          </cell>
          <cell r="M296" t="str">
            <v>ROSA MACÍAS MÉNDEZ</v>
          </cell>
          <cell r="N296" t="str">
            <v xml:space="preserve">• ATENCION A CASUÍSTICA
• ASESORÍAS Y ORIENTACIONES FAMILIARES.
• PROYECTO DE PROCURACION DE FONDOS PARA LA CONSTRUCCION DE CENTRO COMUNITARIO.
</v>
          </cell>
        </row>
        <row r="297">
          <cell r="C297" t="str">
            <v>RESIGNIFICA EN TODOS SENTIDOS, A.C.</v>
          </cell>
          <cell r="D297" t="str">
            <v>JESÚS GARCÍA # 1558- 8</v>
          </cell>
          <cell r="E297" t="str">
            <v>VILLASEÑOR</v>
          </cell>
          <cell r="F297" t="str">
            <v>GUADALAJARA, JAL.</v>
          </cell>
          <cell r="G297">
            <v>44600</v>
          </cell>
          <cell r="I297" t="str">
            <v>solcilced@hotmail.com</v>
          </cell>
          <cell r="J297" t="str">
            <v>38 48 24 14</v>
          </cell>
          <cell r="L297" t="str">
            <v>SILVIA ZEPEDA DURAN</v>
          </cell>
          <cell r="M297" t="str">
            <v>SILVIA ZEPEDA DURAN</v>
          </cell>
          <cell r="N297" t="str">
            <v>• CURSOS
• TALLERES MOTIVACIONALES, CON TEMAS DIRIGIDOS A LA FAMILIA, CON TEMAS DE LA PROBLEMÁTICA SOCIAL EN MENORES DE EDAD</v>
          </cell>
        </row>
        <row r="298">
          <cell r="C298" t="str">
            <v>FAMILIAS QUANTICAS, A.C.</v>
          </cell>
          <cell r="D298" t="str">
            <v>JESÚS GARCÍA # 1236-A</v>
          </cell>
          <cell r="E298" t="str">
            <v>MEZQUITÁN COUNTRY</v>
          </cell>
          <cell r="F298" t="str">
            <v>GUADALAJARA, JAL.</v>
          </cell>
          <cell r="G298">
            <v>44260</v>
          </cell>
          <cell r="H298" t="str">
            <v>www.familiasquanticas.org</v>
          </cell>
          <cell r="I298" t="str">
            <v>maria.eugenia@familiasquanticas.org</v>
          </cell>
          <cell r="J298" t="str">
            <v>36 15 55 59</v>
          </cell>
          <cell r="L298" t="str">
            <v>MARÍA EUGENIA GARCÍA CASABIANCA</v>
          </cell>
          <cell r="M298" t="str">
            <v>MARÍA EUGENIA GARCÍA CASABIANCA</v>
          </cell>
          <cell r="N298" t="str">
            <v xml:space="preserve">• LA IMPARTICION DE TERAPIAS PSICOLOGICAS, INDIVIDUALES, FAMILIARES Y GRUPALES.
• ACOMPAÑAMIENTO Y ASESORÍAS A LAS FAMILIAS DE LOS PACIENTES.
</v>
          </cell>
        </row>
        <row r="299">
          <cell r="C299" t="str">
            <v>FUNDACION MTQ, A.C.</v>
          </cell>
          <cell r="D299" t="str">
            <v xml:space="preserve">CAYENA # 2558 </v>
          </cell>
          <cell r="E299" t="str">
            <v>PROVIDENCIA</v>
          </cell>
          <cell r="F299" t="str">
            <v>GUADALAJARA, JAL.</v>
          </cell>
          <cell r="G299">
            <v>44630</v>
          </cell>
          <cell r="I299" t="str">
            <v>magy@mtqmexico.com</v>
          </cell>
          <cell r="J299" t="str">
            <v>36 15 53 51</v>
          </cell>
          <cell r="L299" t="str">
            <v>MARGARITA DE LA PAZ CASILLAS GONZÁLEZ</v>
          </cell>
          <cell r="M299" t="str">
            <v>MARGARITA DE LA PAZ CASILLAS GONZÁLEZ</v>
          </cell>
          <cell r="N299" t="str">
            <v xml:space="preserve">• EL APOYO CON BECA EDUCATIVA.
• EL APOYO CON UNOS MODULOS PARA EL ÁREA DE DONACION DE SANGRE DEL HOSPITAL CIVIL NUEVO.
</v>
          </cell>
        </row>
        <row r="300">
          <cell r="C300" t="str">
            <v>JUNTOS HAREMOS MAS, A.C.</v>
          </cell>
          <cell r="D300" t="str">
            <v xml:space="preserve">SANTA RITA # 81 </v>
          </cell>
          <cell r="E300" t="str">
            <v>LAS PINTITAS</v>
          </cell>
          <cell r="F300" t="str">
            <v>EL SALTO, JAL.</v>
          </cell>
          <cell r="G300">
            <v>45690</v>
          </cell>
          <cell r="I300" t="str">
            <v>juntosharemosmasac@hotmail.com</v>
          </cell>
          <cell r="J300" t="str">
            <v xml:space="preserve">16 14 99 87 </v>
          </cell>
          <cell r="L300" t="str">
            <v xml:space="preserve">ROSALBA CASAS REYNOSO   </v>
          </cell>
          <cell r="M300" t="str">
            <v xml:space="preserve">ROSALBA CASAS REYNOSO   </v>
          </cell>
          <cell r="N300" t="str">
            <v xml:space="preserve">COMEDOR INFANTIL, DESPENSAS, SERVICIO MÉDICO Y MEDICAMENTOS
TALLERES DE: COMPUTACION, BAILE FOLKLORICO, BALLET CLÁSICO, JAZZ, INGLÉS, CAPOEIRA, PINTURA, CANTO, MANUALIDADES, RECICLADO (CREAR CONCIENCIA SOBRE EL MEDIO AMBIENTE)
HUERTOS FAMILIARES (PARA AUTOCONSUMO DE LOS BENEFICIADOS)
FUT BOL (TORNEOS PARA MENORES DE ESCASOS RECURSOS ECONOMICOS)
</v>
          </cell>
        </row>
        <row r="301">
          <cell r="C301" t="str">
            <v>UNIDOS POR EL BIENESTAR SOCIAL INTEGRAL, A.C.</v>
          </cell>
          <cell r="D301" t="str">
            <v>AURELIO L. GALLARDO # 656</v>
          </cell>
          <cell r="E301" t="str">
            <v>LADRON DE GUEVARA</v>
          </cell>
          <cell r="F301" t="str">
            <v>GUADALAJARA, JAL.</v>
          </cell>
          <cell r="G301">
            <v>44600</v>
          </cell>
          <cell r="I301" t="str">
            <v>ubsi.ac@gmail.com</v>
          </cell>
          <cell r="J301" t="str">
            <v xml:space="preserve">18 16 77 18 </v>
          </cell>
          <cell r="L301" t="str">
            <v>BENJAMÍN ARCE BUSTAMANTE, JUAN MANUEL RODRÍGUEZ ASBELL</v>
          </cell>
          <cell r="M301" t="str">
            <v>FIDEL GALVÁN RINCON</v>
          </cell>
          <cell r="N301" t="str">
            <v xml:space="preserve">INVESTIGACIONES, CURSOS, TALLERES, ORIENTACIONES, PLÁTICAS, FORMACION DE REDES ENTRE ASOCIACIONES CIVILES AFINES.
ASESORÍA PARA LA ELABORACION DE PROYECTOS
</v>
          </cell>
        </row>
        <row r="302">
          <cell r="C302" t="str">
            <v>FORTASOL, A.C.</v>
          </cell>
          <cell r="D302" t="str">
            <v>PROGRESO # 264 (HIDALGO # 70)</v>
          </cell>
          <cell r="E302" t="str">
            <v>ZONA CENTRO (MANUEL LOPEZ COTILLA)</v>
          </cell>
          <cell r="F302" t="str">
            <v>TLAQUEPAQUE, JAL.</v>
          </cell>
          <cell r="G302">
            <v>45500</v>
          </cell>
          <cell r="I302" t="str">
            <v>ffortasol@yahoo.com</v>
          </cell>
          <cell r="J302" t="str">
            <v>30 70 74 04</v>
          </cell>
          <cell r="L302" t="str">
            <v>ROBERTO RAZON VIRAMONTES</v>
          </cell>
          <cell r="M302" t="str">
            <v xml:space="preserve">ALINA ELIZABETH HERNÁNDEZ CASTAÑEDA </v>
          </cell>
          <cell r="N302" t="str">
            <v xml:space="preserve">• GESTORÍA 
• APOYOS EN ESPECIE
• ATENCION EN EL ÁREA DE PROMOCION A LA SALUD, PSICOLOGICA.
• ASESORÍA JURÍDICA.
</v>
          </cell>
        </row>
        <row r="303">
          <cell r="C303" t="str">
            <v>LEJOS DE LA CALLE, A.C.</v>
          </cell>
          <cell r="D303" t="str">
            <v>VISTA DEL AMANECER # 10</v>
          </cell>
          <cell r="E303" t="str">
            <v>RESIDENCIAL PLAZA GUADALUPE</v>
          </cell>
          <cell r="F303" t="str">
            <v>ZAPOPAN, JAL.</v>
          </cell>
          <cell r="G303">
            <v>45030</v>
          </cell>
          <cell r="I303" t="str">
            <v>lejosdelacalleac@hotmail.com</v>
          </cell>
          <cell r="J303" t="str">
            <v>12 04 65 90</v>
          </cell>
          <cell r="L303" t="str">
            <v>LUZ VERONICA ÁNGELES DE LA HUERTA</v>
          </cell>
          <cell r="M303" t="str">
            <v>VÍCTOR GUSTAVO FERNÁNDEZ HERNÁNDEZ</v>
          </cell>
          <cell r="N303" t="str">
            <v>• CUENTAN CON UN PROGRAMA DE APOYO ES ESPECIE: (DESPENSAS, MEDICAMENTO, SILLAS DE RUEDAS, ROPA, COBIJAS, ÚTILES ESCOLARES, ASÍ COMO VISITAS AL ASILO CLUB DE LEONES DE IJAS Y LA CASA HOGAR EL OASIS DE LA NIÑEZ, A. C.</v>
          </cell>
        </row>
        <row r="304">
          <cell r="C304" t="str">
            <v>AMATITENSES LIBRES DE VIOLENCIA, A.C.</v>
          </cell>
          <cell r="D304" t="str">
            <v>LERDO DE TEJADA # 2</v>
          </cell>
          <cell r="F304" t="str">
            <v xml:space="preserve">AMATITÁN, JAL. </v>
          </cell>
          <cell r="G304">
            <v>45380</v>
          </cell>
          <cell r="I304" t="str">
            <v>rubenrey10@hotmail.com</v>
          </cell>
          <cell r="J304" t="str">
            <v xml:space="preserve">01 374 74 50 006       </v>
          </cell>
          <cell r="L304" t="str">
            <v xml:space="preserve">ANA LUISA LORENZANA VALLE  </v>
          </cell>
          <cell r="M304" t="str">
            <v xml:space="preserve">ANA LUISA LORENZANA VALLE  </v>
          </cell>
          <cell r="N304" t="str">
            <v xml:space="preserve">• ESTANCIA TEMPORAL (3 MESES)
• ALIMENTACION
• ATENCION MÉDICA
• PSICOLOGICA
• ASESORÍA LEGAL
• TRABAJO SOCIAL
• CAPACITACION PARA EL TRABAJO Y SU INTEGRACION AL ÁREA LABORAL
</v>
          </cell>
        </row>
        <row r="305">
          <cell r="C305" t="str">
            <v>ALIVIO AL ALMA, A.C.</v>
          </cell>
          <cell r="D305" t="str">
            <v>MONTE PARNASO  # 3215 1</v>
          </cell>
          <cell r="E305" t="str">
            <v>OBLATOS</v>
          </cell>
          <cell r="F305" t="str">
            <v>GUADALAJARA, JAL.</v>
          </cell>
          <cell r="G305">
            <v>44700</v>
          </cell>
          <cell r="I305" t="str">
            <v>alivio.al.alma@gmail.com</v>
          </cell>
          <cell r="J305" t="str">
            <v>33 36 99 87</v>
          </cell>
          <cell r="L305" t="str">
            <v>LETICIA BERNAGA  SOTO</v>
          </cell>
          <cell r="M305" t="str">
            <v>LETICIA BERNAGA  SOTO</v>
          </cell>
          <cell r="N305" t="str">
            <v xml:space="preserve">• TERAPIAS PSICOLOGICAS, GRUPALES E  INDIVIDUALES Y FAMILIARES.
• ATENCION CON PROGRAMA DE MEDICINA ALTERNATIVA.
• FORMACION INTEGRAL (CONFERENCIAS Y TALLERES) DIRIGIDOS A FAMILIAS, NIÑOS, INSTITUCIONES EDUCATIVAS.
• ENTREGA DE DONATIVOS EN ESPECIE (DESPENSAS)
</v>
          </cell>
        </row>
        <row r="306">
          <cell r="C306" t="str">
            <v>CIVICA Y HUMANISTICA, A.C.</v>
          </cell>
          <cell r="D306" t="str">
            <v>CALLE PLAN DE AYALA  # 5-A</v>
          </cell>
          <cell r="E306" t="str">
            <v>SAN JOSÉ DEL 15</v>
          </cell>
          <cell r="F306" t="str">
            <v>EL SALTO, JAL.</v>
          </cell>
          <cell r="G306">
            <v>45690</v>
          </cell>
          <cell r="I306" t="str">
            <v>civicayhumanista@yahoo.com</v>
          </cell>
          <cell r="J306" t="str">
            <v>36 95 16 94</v>
          </cell>
          <cell r="L306" t="str">
            <v>MIGUEL ÁNGEL BERNAL ZERECERO</v>
          </cell>
          <cell r="M306" t="str">
            <v>MIGUEL ÁNGEL BERNAL ZERECERO</v>
          </cell>
          <cell r="N306" t="str">
            <v xml:space="preserve">• PROGRAMA DE ENTREGA DE DESPENSAS CADA SEMANA DE 15 A 20 DESPENSAS ENTREGADAS DE MANERA GRATUITA.
• TRABAJO PARA CONTRIBUIR CON EL MEDIO AMBIENTE, PLANTARON ARBOLITOS 
• DONATIVOS EN ESPECIE
• ORIENTACIONES, ASESORÍA JURÍDICA, DESARROLLO HUMANO, VALORES
• IMPARTEN PLÁTICAS DE VALORES EN LAS ESCUELAS PRIMARIA Y SECUNDARIA DE LA LOCALIDAD.
• GESTIONES DE ALGUNOS SERVICIOS COMUNES. (DE SALUD, EDUCACION Y SEGURIDAD PÚBLICA)
• CANALIZACION DE CASOS A INSTANCIAS DE SALUD, U OTRAS QUE SE REQUIERAN).
• APOYO Y ORIENTACION A PERSONAS CON PROBLEMAS DE ADICCION.
</v>
          </cell>
        </row>
        <row r="307">
          <cell r="C307" t="str">
            <v>BANCO DE ALIMENTOS DE AMECA, A.C.</v>
          </cell>
          <cell r="D307" t="str">
            <v>BENITO JUÁREZ  # 100</v>
          </cell>
          <cell r="E307" t="str">
            <v>ZONA CENTRO</v>
          </cell>
          <cell r="F307" t="str">
            <v xml:space="preserve">AMECA, JAL.    </v>
          </cell>
          <cell r="G307">
            <v>46600</v>
          </cell>
          <cell r="I307" t="str">
            <v>bancodealimentosdeameca@hotmail.com</v>
          </cell>
          <cell r="J307" t="str">
            <v>01 375 75 8 45 85</v>
          </cell>
          <cell r="L307" t="str">
            <v>RAMON AHUMADA MEZA</v>
          </cell>
          <cell r="M307" t="str">
            <v>RAMON AHUMADA MEZA</v>
          </cell>
          <cell r="N307" t="str">
            <v xml:space="preserve">PROGRAMA DE ENTREGA DE DESPENSAS CADA MES EN DONDE SE VEN BENEFICIADAS LAS FAMILIAS DE ESCASOS RECURSOS ECONOMICOS. </v>
          </cell>
        </row>
        <row r="308">
          <cell r="C308" t="str">
            <v>SE TIENE QUE HACER, A.C.</v>
          </cell>
          <cell r="D308" t="str">
            <v xml:space="preserve">SAN URIEL # 624-A </v>
          </cell>
          <cell r="E308" t="str">
            <v>CHAPALITA ORIENTE</v>
          </cell>
          <cell r="F308" t="str">
            <v>GUADALAJARA, JAL.</v>
          </cell>
          <cell r="G308">
            <v>45040</v>
          </cell>
          <cell r="I308" t="str">
            <v>marcofb@gmail.com</v>
          </cell>
          <cell r="J308" t="str">
            <v xml:space="preserve">044 331 092 12 08 </v>
          </cell>
          <cell r="L308" t="str">
            <v xml:space="preserve">MARCO FUENTES BRACAMONTES  </v>
          </cell>
          <cell r="M308" t="str">
            <v xml:space="preserve">MARCO FUENTES BRACAMONTES  </v>
          </cell>
          <cell r="N308" t="str">
            <v xml:space="preserve"> BRIGADAS EN COLONIAS MARGINADAS PARA REALIZAR TRABAJOS EN BENEFICIO DE LAS MISMAS (RESTAURACION Y LIMPIEZA)
 TALLERES DE CAPACITACION JURÍDICA, SALUD SEXUAL, ECOLOGÍA, AUTOEMPLEO Y DEPORTE.
 ENTREGA DE DESPENSAS A FAMILIAS QUE PARTICIPEN EN BRIGADAS O TALLERES.
 PROPUESTAS Y DESARROLLO DE PROGRAMAS EN CONJUNTO CON JOVENES UNIVERSITARIOS Y ACADÉMICOS.
 TALLERES LITERARIOS (CUENTA CUENTOS, LECTURA AL AIRE LIBRE)
 OBRAS DE TEATRO, TRABAJO CON COMPAÑÍAS INDEPENDIENTES DE TEATRO PARA ACERCAR SUS PRODUCCIONES ARTÍSTICAS A LAS COLONIAS DE ESCASOS RECURSOS ECONOMICOS.
 CINE AL AIRE LIBRE, TRABAJAR CON ARTISTAS CREADORES DE CORTOMETRAJES PARA QUE PUEDAN EXPONER SU OBRA, SEGUIDO DE UNA PELÍCULA CON MENSAJE A FAVOR DE LA PAZ, TRABAJO EN EQUIPO Y DE SUPERACION.
 CONCURSOS ARTÍSTICOS DE ORATORIA, POESÍA Y FOTOGRAFÍA.
 APOYOS EN ESPECIE EN FECHAS ESPECIALES A CASAS HOGAR.
</v>
          </cell>
        </row>
        <row r="309">
          <cell r="C309" t="str">
            <v>TIERRA QUIDEA, A.C.</v>
          </cell>
          <cell r="D309" t="str">
            <v>PORFIRIO DÍAZ # 16-A</v>
          </cell>
          <cell r="E309" t="str">
            <v xml:space="preserve">GUSTAVO DÍAZ ORDAZ </v>
          </cell>
          <cell r="F309" t="str">
            <v>ZAPOPAN, JAL.</v>
          </cell>
          <cell r="G309">
            <v>45080</v>
          </cell>
          <cell r="J309" t="str">
            <v xml:space="preserve">33 10 43 15 15   </v>
          </cell>
          <cell r="L309" t="str">
            <v>JUAN JOSÉ COMPARÁN ARIAS</v>
          </cell>
          <cell r="M309" t="str">
            <v>JUAN JOSÉ COMPARÁN ARIAS</v>
          </cell>
          <cell r="N309" t="str">
            <v xml:space="preserve"> CHARLAS, CONFERENCIAS Y TALLERES EN RESCATE AL MEDIO AMBIENTE,
 CHARLAS, CONFERENCIAS Y TALLERES SOBRE VIOLENCIA, MANEJO DE ESTRÉS, ACOSO ESCOLAR, EQUIDAD, ETC.
 CAMPAÑAS DE RECOLECCION ECOLOGICA (PAPEL, ALUMINIO Y PLÁSTICO),
 TEATRO INTERACTIVO
 PROGRAMAS DE APOYO Y RESCATE DE ASUNTOS INDÍGENAS (EN COORDINACION CON INSTITUCIONES GUBERNAMENTALES Y PRIVADAS)
 ATENCION PSICOLOGICA Y EDUCATIVA.
</v>
          </cell>
        </row>
        <row r="310">
          <cell r="C310" t="str">
            <v>ASOCIACION DE DESARROLLO Y MEJORAMIENTO SOCIAL INTEGRAL, A.C.</v>
          </cell>
          <cell r="D310" t="str">
            <v>PERDIZ #1221</v>
          </cell>
          <cell r="E310" t="str">
            <v>MORELOS</v>
          </cell>
          <cell r="F310" t="str">
            <v>GUADALAJARA, JAL.</v>
          </cell>
          <cell r="G310">
            <v>44910</v>
          </cell>
          <cell r="I310" t="str">
            <v>ademesi.ac2010@yahoo.es</v>
          </cell>
          <cell r="J310" t="str">
            <v>38 11 64 69</v>
          </cell>
          <cell r="L310" t="str">
            <v xml:space="preserve">JOSÉ DE JESÚS PÉREZ OCHOA         </v>
          </cell>
          <cell r="M310" t="str">
            <v xml:space="preserve">JOSÉ DE JESÚS PÉREZ OCHOA         </v>
          </cell>
          <cell r="N310" t="str">
            <v xml:space="preserve"> SERVICIOS DE APOYO Y ORIENTACION SOCIAL A PERSONAS, INSTITUCIONES Y EMPRESAS.
 BOLSA DE TRABAJO
 MEDIACION DE ASESORÍA LEGAL
 CENTRO DE OFICIOS (TALLERES DE MANUALIDADES, PINTURA, ACTIVIDAD FÍSICA).
 EDUCACION DE ADULTOS (IEA)
 ATENCION PSICOLOGICA
 ATENCION MEDICA
 CHARLAS, TALLERES Y CONFERENCIAS DE VALORES, DESARROLLO Y FORMACION HUMANA.
 PARTICIPACION EN PROGRAMAS DE RADIO (RADIO MARÍA Y RADIO FORMULA).
</v>
          </cell>
        </row>
        <row r="311">
          <cell r="C311" t="str">
            <v>CEDEFA FUNDACION</v>
          </cell>
          <cell r="D311" t="str">
            <v xml:space="preserve">HILARIO ROMERO GIL # 955 </v>
          </cell>
          <cell r="E311" t="str">
            <v xml:space="preserve">ALCALDE BARRANQUITAS  </v>
          </cell>
          <cell r="F311" t="str">
            <v>GUADALAJARA, JAL.</v>
          </cell>
          <cell r="G311">
            <v>44270</v>
          </cell>
          <cell r="I311" t="str">
            <v>fundacion_cedefa@gmail.com</v>
          </cell>
          <cell r="J311" t="str">
            <v>15 23 73 34</v>
          </cell>
          <cell r="L311" t="str">
            <v>LILIANA AVALOS CALVILLO</v>
          </cell>
          <cell r="M311" t="str">
            <v>MARÍA DEL CARMEN URIBE LUNA</v>
          </cell>
          <cell r="N311" t="str">
            <v xml:space="preserve"> IMPARTICION DE TALLERES:
- DIBUJO
- ESCULTURA
- GUITARRA
- PINTURA
- TEATRO
- TEJIDO INNOVADOR (GANCHO, DOS AGUJAS)
- FIELTRO
- ARTESANÍAS
- HENEQUEN ARTESANAL (LAZO – MECATE)
- DECORACION DE INTERIORES
- DECORACION CON GLOBOS
 DANZA:
- FOLKLORICA
- POLINESIAS
- MODERNA
 REGULARIZACION:
- BIOLOGÍA
- FÍSICA
- INGLES
- MATEMÁTICAS
- QUÍMICA
 EXPOSICION DE TEMAS SOBRE PREVENCION, NUTRICION, ATENCION FAMILIAR Y GRUPAL, ETC.
</v>
          </cell>
        </row>
        <row r="312">
          <cell r="C312" t="str">
            <v>ASOCIACION PARA EL BIENESTAR E INTEGRACION DEL MIGRANTE, A.C.</v>
          </cell>
          <cell r="D312" t="str">
            <v>MONTE ACONCAHUA # 1273</v>
          </cell>
          <cell r="E312" t="str">
            <v>POSTES CUATES</v>
          </cell>
          <cell r="F312" t="str">
            <v>GUADALAJARA, JAL.</v>
          </cell>
          <cell r="G312">
            <v>44350</v>
          </cell>
          <cell r="I312" t="str">
            <v>abim_ac@yahoo.com</v>
          </cell>
          <cell r="J312" t="str">
            <v>36 37 67 54</v>
          </cell>
          <cell r="L312" t="str">
            <v xml:space="preserve">GIOVANNI CAPRIATTI RAMÍREZ  </v>
          </cell>
          <cell r="M312" t="str">
            <v>FANNY ARACELI ACEVEDO CONTRERAS</v>
          </cell>
          <cell r="N312" t="str">
            <v xml:space="preserve">LA CONSTRUCCION DEL ALBERGUE CON LAS ÁREAS DE SERVICIOS NECESARIOS CONDICIONES FAVORABLES Y DIGNAS PARA LOS MIGRANTES, DONDE SE PROPORCIONARÁ ESTANCIA TEMPORAL, ALIMENTACION, ATENCION MÉDICA, PSICOLOGICA Y ASESORÍA JURÍDICA. DICHA ATENCION PUDIERA SER INDIVIDUAL O FAMILIAR.
ATENCION PSICOLOGICA Y MÉDICA,PARA LA ATENCION MÉDICA ESPECIALIZADA SE REALIZARÁN CONVENIOS CON HOSPITALES PÚBLICOS Y/O PRIVADOS.
ASESORÍA JURÍDICA, EL MIGRANTE DEBE SABER QUE CUENTA CON DERECHOS AÚN ENCONTRÁNDOSE  EN TERRITORIO MEXICANO. ser GESTOR ANTE INM, PODER REGULARIZAR SU SITUACION MIGRATORIA, 
OTROS PROGRAMAS DE SERVICIOS SON:
REGRESO VOLUNTARIO, VÍA TERRESTRE HASTA TAPACHULA O CHIAPAS Y AHÍ MISMO SE LE COMPRARÁ, A TRAVÉS DE LA LÍNEA GALGOS INTERNACIONAL, EMPRESA GUATEMALTECA, EL BOLETO HASTA SU DESTINO FINAL
PLÁTICAS O TALLERES DE CONCIENTIZACION Y SENSIBILIZACION, NO PRETENDIENDO CAMBIAR LA MENTALIDAD DEL MIGRANTE PERO SÍ LA POSIBILIDAD DE PERSUADIRLOS DE ESTE SUEÑO AMERICANO POR LOS RIESGOS QUE CONLLEVA.
CURSOS DE CAPACITACION PARA LA ADQUISICION DE UN OFICIO MEDIANTE LA IMPARTICION DE CURSOS TÉCNICOS Y EXTRAESCOLARES, COMO SON: CORTE Y CONFECCION, COSTURA, REPOSTERÍA, MAQUINAS Y HERRAMIENTAS, COMPUTACION, REPARACION DE APARATOS ELECTRODOMÉSTICOS, ELECTRICIDAD, MANTENIMIENTO, ETC. 
PROGRAMA DE REGULARIZACION, LA ORIENTACION Y ASESORÍA PARA SU REGULARIZACION MIGRATORIA ANTE EL INM. REPATRIACION DE CUERPOS
LA COORDINACION CON OTROS ALBERGUES LOCALIZADOS EN LA REPÚBLICA MEXICANA Y LOS CONSULADOS DE LOS PAÍSES DE CENTROAMÉRICA.
REALIZACION DE CAMPAÑAS DE PUBLICIDAD A FIN DE FOMENTAR EN LAS PERSONAS LA AYUDA Y RESPECTO HACIA LOS MIGRANTES Y ERRADICAR LA EMIGRACION MASIVA.
SERVICIOS DE TELEFONÍA GRATUITA.
</v>
          </cell>
        </row>
        <row r="313">
          <cell r="C313" t="str">
            <v>CONSTRUYE, RECICLA, APRENDE Y EMPRENDE, A.C.</v>
          </cell>
          <cell r="D313" t="str">
            <v>PRIVADA INDÍGENA # 333</v>
          </cell>
          <cell r="E313" t="str">
            <v xml:space="preserve">LA DURAZNERA </v>
          </cell>
          <cell r="F313" t="str">
            <v>TLAQUEPAQUE, JAL.</v>
          </cell>
          <cell r="G313">
            <v>45580</v>
          </cell>
          <cell r="I313" t="str">
            <v>isaiascarpintero@hotmail.com</v>
          </cell>
          <cell r="J313" t="str">
            <v>15 96 44 04</v>
          </cell>
          <cell r="L313" t="str">
            <v>ROSENDO ASTORGA TORRES</v>
          </cell>
          <cell r="M313" t="str">
            <v xml:space="preserve">RAQUEL GARCÍA VELÁZQUEZ                    </v>
          </cell>
          <cell r="N313" t="str">
            <v>CAPACITACION EN CURSOS DE TÉCNICAS DE SUSTENTABILIDAD COMO:
 HIDROPONÍA LA CUAL CONSTA DE 5 MODULOS
 CULTIVOS EN TIERRA CON NUTRIENTES
 HUERTOS FAMILIARES
 HORNOS, ESTUFAS Y CALENTADORES SOLARES 
COMO PROYECTO IMPLEMENTACION DE 
 TALLERES DE FONTANERÍA, CARPINTERÍA Y SOLDADURA.
 ASESORÍA LEGAL</v>
          </cell>
        </row>
        <row r="314">
          <cell r="C314" t="str">
            <v>BENDITO BALON, A.C.</v>
          </cell>
          <cell r="D314" t="str">
            <v>ARCANGELO CORELLI # 4887 ALTOS</v>
          </cell>
          <cell r="E314" t="str">
            <v>PRADOS GUADALUPE</v>
          </cell>
          <cell r="F314" t="str">
            <v>ZAPOPAN, JAL.</v>
          </cell>
          <cell r="G314">
            <v>45030</v>
          </cell>
          <cell r="I314" t="str">
            <v>aheredia bendito balon.org</v>
          </cell>
          <cell r="J314" t="str">
            <v>044 331 126 86 68</v>
          </cell>
          <cell r="L314" t="str">
            <v>ALEJANDRO HEREDIA HORNER</v>
          </cell>
          <cell r="M314" t="str">
            <v>ALEJANDRO HEREDIA HORNER</v>
          </cell>
          <cell r="N314" t="str">
            <v>PROYECTO DE CONSTRUCCION DE UN CENTRO COMUNITARIO, EN EL QUE SE BRINDE ATENCION A NIÑOS Y NIÑAS DE 6 A 15 AÑOS DE EDAD A TRAVÉS DEL DEPORTE FOMENTAR UNA VIDA SANA, FORMANDO CRITERIOS CON VALORES QUE LES PERMITAN TOMAR LAS MEJORES DECISIONES, ESTÉN INFORMADOS PARA PREVENIR LAS ADICCIONES, VIOLENCIA, PADILLERISMO, EMBARAZOS NO DESEADOS.</v>
          </cell>
        </row>
        <row r="315">
          <cell r="C315" t="str">
            <v>FUNDACION GUADALUPANA ALTEÑA, A.C.</v>
          </cell>
          <cell r="D315" t="str">
            <v>JOSÉ MARÍA DE LA MORA # 49</v>
          </cell>
          <cell r="E315" t="str">
            <v xml:space="preserve"> CENTRO</v>
          </cell>
          <cell r="F315" t="str">
            <v>CAPILLA DE GUADALUPE, JAL.</v>
          </cell>
          <cell r="G315">
            <v>47700</v>
          </cell>
          <cell r="I315" t="str">
            <v>fundacionguadalupanaaltena@hotmail.com</v>
          </cell>
          <cell r="J315" t="str">
            <v>01 378 71 21 981</v>
          </cell>
          <cell r="L315" t="str">
            <v xml:space="preserve">LUIS ALFONSO MARTÍN JIMÉNEZ, RAÚL MARTÍN JIMÉNEZ  </v>
          </cell>
          <cell r="M315" t="str">
            <v xml:space="preserve">LUIS ALFONSO MARTÍN JIMÉNEZ  </v>
          </cell>
          <cell r="N315" t="str">
            <v xml:space="preserve"> PREVENCION DE SUICIDIOS
 ASESORÍAS
 ORIENTACIONES
 TALLERES (AUTOESTIMA)
 TERAPIA GRUPAL
 TERAPIA INDIVIDUAL
 TERAPIA GESTALT
 TALLER DE AUTO DIAGNOSTICO
 BECAS ESCOLARES
 ACTIVIDADES RECREATIVAS
</v>
          </cell>
        </row>
        <row r="316">
          <cell r="C316" t="str">
            <v>BANCO DE ALIMENTOS DE PUERTO VALLARTA, A.C.</v>
          </cell>
          <cell r="D316" t="str">
            <v>JACARANDAS # 52</v>
          </cell>
          <cell r="E316" t="str">
            <v>AEROPUERTO</v>
          </cell>
          <cell r="F316" t="str">
            <v>PUERTO VALLARTA, JAL.</v>
          </cell>
          <cell r="G316">
            <v>48317</v>
          </cell>
          <cell r="L316" t="str">
            <v>OSCAR ERNESTO PÉREZ FLORES</v>
          </cell>
        </row>
        <row r="317">
          <cell r="C317" t="str">
            <v>INSTITUCION DE DESARROLLO INFANTIL NUESTRA SEÑORA DE GUADALUPE, A.C.</v>
          </cell>
          <cell r="D317" t="str">
            <v>CALLEJON 6 DE MAYO # 5</v>
          </cell>
          <cell r="E317" t="str">
            <v>LA TIJERA</v>
          </cell>
          <cell r="F317" t="str">
            <v>TLAJOMULCO DE ZÚÑIGA, JAL.</v>
          </cell>
          <cell r="G317">
            <v>45645</v>
          </cell>
          <cell r="I317" t="str">
            <v>idi.nsguadalupeac@gmail.com</v>
          </cell>
          <cell r="J317" t="str">
            <v xml:space="preserve">36 84 12 97                                          </v>
          </cell>
          <cell r="L317" t="str">
            <v xml:space="preserve">MAYELA SALAS CANDELAS </v>
          </cell>
          <cell r="M317" t="str">
            <v xml:space="preserve">MAYELA SALAS CANDELAS </v>
          </cell>
          <cell r="N317" t="str">
            <v xml:space="preserve">EN ATENCION LAS NECESIDADES INMEDIATAS Y EN BASE AL RESULTADO DEL DIAGNOSTICO OBTENIDO EN EL ESTUDIO DE CAMPO REALIZADO A FAMILIAS DE NIÑOS Y NIÑAS QUE VIVEN EN POBREZA EXTREMA Y SITUACION DE RIESGO DE CALLE, OFRECIENDO:
- CLASES DE REGULARIZACION DE PRIMARIA PARA SU INTEGRACION AL GRADO ESCOLAR CORRESPONDIENTE A SU EDAD Y APOYO EN TAREAS EN LA MATERIA O MATERIAS QUE SE REQUIERA, ALTERNANDO CON ATENCION PSICOLOGICA POR PROBLEMAS DE APRENDIZAJE.
- PAGO DE TRANSPORTE ESCOLAR A 5 MENORES, RECURRENTES A 
- EDUCACION PRIMARIA
- PLÁTICAS EN FORMACION DE VALORES ALTERNANDO CON DINÁMICAS Y/O CATEQUESIS
- REUNION MENSUAL, 1ER.SABADO DEL MES, PARA PADRES DE FAMILIA EN LA FORMACION DE VALORES, CON TEMAS DE RESPONSABILIDAD PATERNA Y OTROS TEMAS DE INTERÉS FAMILIAR.
- CANALIZACION DE MENORES A INSTITUCIONES CON SERVICIO DE INTERNADO.
EN SU PROYECTO INMEDIATO, LA CONSTRUCCION DEL INTERNADO CON TODAS LAS ÁREAS O ESPACIOS DE SERVICIOS PARA LA ATENCION INTEGRAL DEL MENOR, TERAPIA PSICOLOGICA, ACTIVIDADES RECREATIVAS Y/O OCUPACIONALES, ÁREA DE PROCURACION DE FONDOS, VOLUNTARIADO, TRABAJO SOCIAL, ASESORES DE GRUPOS, COORDINACION ADMINISTRATIVA, COORDINACION DE FORMACION, ASISTENTE DE SERVICIOS Y LA INTEGRACION DE PROGRAMAS COMO DEL INEA O ALFABETIZACION Y TALLERES DE ARTES Y OFICIOS EN APOYO A LA COMUNIDAD.
</v>
          </cell>
        </row>
        <row r="318">
          <cell r="C318" t="str">
            <v>POR EL BIEN SUPERIOR DEL NIÑO, A.C.</v>
          </cell>
          <cell r="D318" t="str">
            <v>PRIVADA DE LAS BUGAMBILIAS # 2</v>
          </cell>
          <cell r="E318" t="str">
            <v>LOMAS DEL BOSQUE</v>
          </cell>
          <cell r="F318" t="str">
            <v>ZAPOPAN, JAL.</v>
          </cell>
          <cell r="G318">
            <v>45118</v>
          </cell>
          <cell r="I318" t="str">
            <v xml:space="preserve">karlapbsn@gmail.com </v>
          </cell>
          <cell r="J318" t="str">
            <v xml:space="preserve">36 42 53 93   </v>
          </cell>
          <cell r="L318" t="str">
            <v>JAIME ALBERTO MORENO CARDEÑA</v>
          </cell>
          <cell r="M318" t="str">
            <v>JAIME ALBERTO MORENO CARDEÑA</v>
          </cell>
          <cell r="N318" t="str">
            <v xml:space="preserve">ENLACE CON PROFESIONALES EN LAS ÁREAS LEGAL, PSICOLOGICA Y DE MEDIACION.
LA ATENCION A PADRES DE FAMILIA Y MENORES DE EDAD EN SITUACION VULNERABLE DE ESCASOS RECURSOS, CON DESINTEGRACION FAMILIAR Y/O VÍCTIMAS DE VIOLENCIA PROPORCIONÁNDOLES ASISTENCIA MÉDICA, REHABILITACION FÍSICA, ASISTENCIA PSICOLOGICA, LEGAL, ORIENTACION SOCIAL, CAPACITACION Y APOYO EN LA DEFENSA Y PROMOCION DE SUS DERECHOS HUMANOS.  LA A.C.  EN CUESTION, PROMOVERÁ LA CUSTODIA COMPARTIDA DE AQUELLOS LOS NIÑOS Y NIÑAS QUE NO PUEDAN DISFRUTAR DE LA SANA CONVIVENCIA, POR IMPEDIMENTO DE UNO DE LOS PROGENITORES, PARA QUE  SEA  PERMITIDA.
</v>
          </cell>
        </row>
        <row r="319">
          <cell r="C319" t="str">
            <v>WAKING SOULS, A.C.</v>
          </cell>
          <cell r="D319" t="str">
            <v>LA LEY # 3048</v>
          </cell>
          <cell r="E319" t="str">
            <v>RESIDENCIAL JUAN MANUEL</v>
          </cell>
          <cell r="F319" t="str">
            <v>GUADALAJARA, JAL.</v>
          </cell>
          <cell r="G319">
            <v>44680</v>
          </cell>
          <cell r="H319" t="str">
            <v xml:space="preserve">www.thewarecup.com  </v>
          </cell>
          <cell r="I319" t="str">
            <v>hmoralees@waking-souls.org</v>
          </cell>
          <cell r="J319" t="str">
            <v>18 13 44 63</v>
          </cell>
          <cell r="L319" t="str">
            <v>DANIEL ANTONIO SARABIA HERRERÍAS</v>
          </cell>
          <cell r="M319" t="str">
            <v>HEBERTO ALEJANDROMORALES ARMENTA</v>
          </cell>
          <cell r="N319" t="str">
            <v xml:space="preserve">• DESARROLLO COMUNITARIO
• ASESORÍA Y/O CONSULTORÍA
• CAPACITACION
• EDUCACION
• TALLERES DE MANUALIDADES
• CULTURA (PINTURA, MÚSICA, BAILE, ARTE URBANO, ETC.).
                INVESTIGACION
• MEJORAMIENTO DEL MEDIO AMBIENTE
• SALUD
• DEFENSA Y PROMOCION DE LOS DERECHOS HUMANOS
• RECREACION (MINI OLIMPIADAS INFANTIL, JUVENIL Y FAMILIAR, CINE AL AIRE LIBRE)
• CAMPAÑAS DE PREVENCION DE CONDUCTAS DE RIESGO (PANDILLERISMO, BULLYNG, VIOLENCIA FAMILIAR, ETC.).
• CAMPAÑAS DE RECICLADO
• CAMPAÑAS DE REFORESTACION 
</v>
          </cell>
        </row>
        <row r="320">
          <cell r="C320" t="str">
            <v>BANCO DE ALIMENTOS DE AUTLAN, A.C.</v>
          </cell>
          <cell r="D320" t="str">
            <v>PERAL # 207</v>
          </cell>
          <cell r="E320" t="str">
            <v xml:space="preserve"> CAMICHINES</v>
          </cell>
          <cell r="F320" t="str">
            <v>AUTLÁN DE NAVARRO, JAL.</v>
          </cell>
          <cell r="G320">
            <v>48903</v>
          </cell>
          <cell r="J320" t="str">
            <v xml:space="preserve">01 31 73 81 49 15    </v>
          </cell>
          <cell r="L320" t="str">
            <v>MARÍA DEL ROSARIO ESPINOSA PARTIDA</v>
          </cell>
          <cell r="M320" t="str">
            <v>MARÍA DEL ROSARIO ESPINOSA PARTIDA</v>
          </cell>
          <cell r="N320" t="str">
            <v xml:space="preserve">PROPORCION DE UNA DESPENSA DE ALIMENTOS O PRODUCTOS BÁSICOS.
EL ACOPIO DE ALIMENTOS PERECEDEROS Y NO PERECEDEROS Y LA DISTRIBUCION DE LOS MISMOS 
LA PROPORCION DE ASESORÍAS, ORIENTACIONES EN CASUÍSTICA Y VISITAS DOMICILIARIAS.
</v>
          </cell>
        </row>
        <row r="321">
          <cell r="C321" t="str">
            <v>DINAMICA SOCIAL SAN PEDRO, A.C.</v>
          </cell>
          <cell r="D321" t="str">
            <v>TANZANIA # 742</v>
          </cell>
          <cell r="E321" t="str">
            <v>EL ÁLAMO</v>
          </cell>
          <cell r="F321" t="str">
            <v>TLAQUEPAQUE, JAL.</v>
          </cell>
          <cell r="G321">
            <v>45500</v>
          </cell>
          <cell r="I321" t="str">
            <v>disspac@hotmail.com</v>
          </cell>
          <cell r="J321" t="str">
            <v>33 31 27 65</v>
          </cell>
          <cell r="L321" t="str">
            <v>FELIPE TORRES GUERRA</v>
          </cell>
          <cell r="M321" t="str">
            <v>ARTURO ORTEGA ALEGRÍA</v>
          </cell>
          <cell r="N321" t="str">
            <v xml:space="preserve">• APOYOS EN ESPECIE, DESPENSAS, MEDICAMENTOS, LENTES, ROPA, ZAPATOS.
• GENERACION DE AUTO EMP0LEOS A PERSONAS DE ESCASOS RECURSOS ECONOMICOS (COMPRA VENTA DE ARTÍCULOS DE LIMPIEZA, TACOS DE CANASTA, CUENTAN CON CONVENIOS DE MANERA VERBAL CON LOS PRODUCTORES).
• PROGRAMAS DE APOYO EN EL ÁREA DE SALUD (CONSULTAS HOMEOPÁTICAS, OFTALMOLOGÍA LOS DÍAS MIÉRCOLES, ASÍ COMO TERAPIAS PSICOLOGICAS, NUTRICION.
• ASESORÍA JURÍDICA
• TRABAJO CON JOVENES, LES BRINDAN TALLERES DE PREVENCION DE ADICCIONES, VALORES ENTRE OTROS.
• APOYOS A ADULTOS MAYORES CON ACTIVIDADES RECREATIVAS, EN LA COL. FRANCISCO Y MADERO.
</v>
          </cell>
        </row>
        <row r="322">
          <cell r="C322" t="str">
            <v>FUNDACION CRV, A.C.</v>
          </cell>
          <cell r="D322" t="str">
            <v>GARIBALDI  # 1740</v>
          </cell>
          <cell r="E322" t="str">
            <v>LADRON DE GUEVARA</v>
          </cell>
          <cell r="F322" t="str">
            <v>GUADALAJARA, JAL.</v>
          </cell>
          <cell r="G322">
            <v>44650</v>
          </cell>
          <cell r="I322" t="str">
            <v>ifigueroa@c-r-v.com.mx, ncarrera@c-r-v.com.mx</v>
          </cell>
          <cell r="J322" t="str">
            <v>36 15 42 83,  36 15 69 54, 31 24 68 77</v>
          </cell>
          <cell r="L322" t="str">
            <v>JUAN PABLO CORONA RIVERA</v>
          </cell>
          <cell r="M322" t="str">
            <v>JUAN PABLO CORONA RIVERA</v>
          </cell>
          <cell r="N322" t="str">
            <v>CAPTACION Y CANALIZACION DE RECURSOS A INSTITUCIONES, QUE BRINDEN APOYO ASISTENCIAL, POSTERIOR A UN ANÁLISIS DE VIABILIDAD PARA LA AYUDA, SE DA SEGUIMIENTO AL BENEFICIADO Y A LA INSTITUCION</v>
          </cell>
        </row>
        <row r="323">
          <cell r="C323" t="str">
            <v>UNIDOS POR UN TUXCUECA MEJOR, A.C.</v>
          </cell>
          <cell r="D323" t="str">
            <v xml:space="preserve">VENUSTIANO CARRANZA # 33 </v>
          </cell>
          <cell r="E323" t="str">
            <v>CENTRO</v>
          </cell>
          <cell r="F323" t="str">
            <v>TUXCUECA, JAL.</v>
          </cell>
          <cell r="G323">
            <v>49430</v>
          </cell>
          <cell r="J323" t="str">
            <v xml:space="preserve">01 37 67 68 03 56   </v>
          </cell>
          <cell r="L323" t="str">
            <v>RAÚL JIMÉNEZ LOPEZ</v>
          </cell>
          <cell r="M323" t="str">
            <v>BERTHA ALICIA MARTÍNEZ AMEZCUA</v>
          </cell>
          <cell r="N323" t="str">
            <v xml:space="preserve">LA A.C. EN ESTUDIO FUNGIRÁ COMO GESTOR Y PROMOTOR EN MEJORAS DE LA COMUNIDAD EN LOS NIVELES DE EDUCACION SALUD E INFRAESTRUCTURA EN EL DESARROLLO HUMANO PARA LA SUPERACION A FAVOR DE PERSONAS DE ESCASOS RECURSOS COMO:
IMPULSAR EL NIVEL ACADÉMICO DE LA JUVENTUD PARA LA CREACION DE LA ESCUELA PREPARATORIA.
OBTENER UN MEJOR NIVEL DE ATENCION MÉDICA IMPLEMENTANDO EL PODER CONTAR CON PERSONAL LAS 24 HORAS EN EL CENTRO DE SALUD Y/O LA CREACION DE UN CENTRO DE URGENCIAS.
CREACION Y GESTION DE TALLERES PARA MUJERES Y PERSONAS DE LA TERCERA EDAD, ASÍ COMO LA ASESORÍA EN LA INTEGRACION A PROGRAMAS SOCIALES CORRESPONDIENTES.
SERVICIO DE GUARDERÍA PARA NIÑOS DE MADRES SOLTERAS O EN ABANDONO, DE ESCASOS RECURSOS, QUE NECESITAN TRABAJAR.
CONSERVACION Y MANTENIMIENTO DEL PATRIMONIO CULTURAL DEL MUNICIPIO Y EL CUIDADO DE SANEAMIENTO AMBIENTAL MEDIANTE CAMPAÑAS DE LIMPIEZA.
</v>
          </cell>
        </row>
        <row r="324">
          <cell r="C324" t="str">
            <v>IMPULSORA DE COMUNIDADES AUTOSUSTENTABLES, A.C.</v>
          </cell>
          <cell r="D324" t="str">
            <v>AV. WASHINGTON # 428</v>
          </cell>
          <cell r="E324" t="str">
            <v>FERROCARRIL</v>
          </cell>
          <cell r="F324" t="str">
            <v>GUADALAJARA, JAL.</v>
          </cell>
          <cell r="G324">
            <v>44440</v>
          </cell>
          <cell r="I324" t="str">
            <v>nutri-insumos@axtel.net</v>
          </cell>
          <cell r="J324" t="str">
            <v xml:space="preserve">33 42 05 21 Y 33 42 05 22  </v>
          </cell>
          <cell r="L324" t="str">
            <v>LUZ TERESA MAYORGA CASTAÑEDA</v>
          </cell>
          <cell r="M324" t="str">
            <v>LUZ TERESA MAYORGA CASTAÑEDA</v>
          </cell>
          <cell r="N324" t="str">
            <v xml:space="preserve">• TALLERES ECONOMICOS PRODUCTIVOS DE CAPACITACION (COSTURA, BORDADO, PINTURA, MANUALIDADES, CREMAS, GEL, SHAMPO)
• ASESORÍA EN MERCADOTECNIA.
• TALLERES DE MANUALIDADES
• INICIACION A LA CULTURA (VISITAS GUIADAS A MUSEOS Y EVENTOS CULTURALES)
• FORMACION EN VALORES A NIÑOS Y JOVENES.
</v>
          </cell>
        </row>
        <row r="325">
          <cell r="C325" t="str">
            <v>FUNDACION CHECO PEREZ, A.C.</v>
          </cell>
          <cell r="D325" t="str">
            <v>CORFU # 1336</v>
          </cell>
          <cell r="E325" t="str">
            <v>MEZQUITAN COUNTRY</v>
          </cell>
          <cell r="F325" t="str">
            <v>GUADALAJARA, JAL.</v>
          </cell>
          <cell r="G325">
            <v>44260</v>
          </cell>
          <cell r="I325" t="str">
            <v>fundacion@sergioperezf1.com</v>
          </cell>
          <cell r="J325" t="str">
            <v>80 00 05 82</v>
          </cell>
          <cell r="L325" t="str">
            <v>JUAN MOISES SILVA REYES</v>
          </cell>
          <cell r="M325" t="str">
            <v>JUAN MOISES SILVA REYES</v>
          </cell>
          <cell r="N325" t="str">
            <v>APOYOS ECONOMICOS Y/O EN ESPECIE A ASOCIACIONES CIVILES QUE ATIENDAN A MENORES DE EDAD.</v>
          </cell>
        </row>
        <row r="326">
          <cell r="C326" t="str">
            <v>RENOVARE ARS, A.C.</v>
          </cell>
          <cell r="D326" t="str">
            <v>ISLA SALOMON # 2408 5</v>
          </cell>
          <cell r="E326" t="str">
            <v xml:space="preserve">JARDINES DEL SUR </v>
          </cell>
          <cell r="F326" t="str">
            <v xml:space="preserve">GUADALAJARA, JAL.      </v>
          </cell>
          <cell r="G326">
            <v>44950</v>
          </cell>
          <cell r="I326" t="str">
            <v>bcardenas29@hotmail.com</v>
          </cell>
          <cell r="J326" t="str">
            <v>333 179 4705</v>
          </cell>
          <cell r="L326" t="str">
            <v xml:space="preserve">CHRISTIAN ALEXIS OCHOA CÁRDENAS </v>
          </cell>
          <cell r="M326" t="str">
            <v>BLANCA ESTELA CÁRDENAS ORTIZ</v>
          </cell>
          <cell r="N326" t="str">
            <v> APOYO PSICOLOGICO
 APOYO TERAPÉUTICO Y ALTERNATIVO (FLORES DE BACH)
 ASESORÍA LEGAL
 ASESORÍA NUTRICIONAL
 ATENCION MÉDICA GENERAL
 SERVICIO ODONTOLOGICO</v>
          </cell>
        </row>
        <row r="327">
          <cell r="C327" t="str">
            <v>AMSIF COORDINACION NACIONAL, A.C.</v>
          </cell>
          <cell r="D327" t="str">
            <v>JUSTO SIERRA # 2198</v>
          </cell>
          <cell r="E327" t="str">
            <v>LADRON DE GUEVARA</v>
          </cell>
          <cell r="F327" t="str">
            <v>GUADALAJARA, JAL.</v>
          </cell>
          <cell r="G327">
            <v>44600</v>
          </cell>
          <cell r="I327" t="str">
            <v>amsifnacional@hotmail.com</v>
          </cell>
          <cell r="J327" t="str">
            <v>36 15 22 22</v>
          </cell>
          <cell r="L327" t="str">
            <v>MYRNA ELVA GONZÁLEZ SANTOS</v>
          </cell>
          <cell r="M327" t="str">
            <v>MYRNA ELVA GONZÁLEZ SANTOS</v>
          </cell>
          <cell r="N327" t="str">
            <v xml:space="preserve"> COORDINACION DE ZONAS
 COORDINACION DE PROGRAMAS DE ESTUDIOS
 COORDINACION DE RELACIONES PÚBLICAS
 SUPERVISION
 ASESORÍA
 CAPACITACION A LAS VOLUNTARIAS
 PROVEEDOR DE MATERIAL DIDÁCTICO </v>
          </cell>
        </row>
        <row r="328">
          <cell r="C328" t="str">
            <v>ASOCIACION NACIONAL PRO SUPERACION PERSONAL, A.C.</v>
          </cell>
          <cell r="D328" t="str">
            <v>RICARDO GIRALDES # 5192</v>
          </cell>
          <cell r="E328" t="str">
            <v>JARDINES UNIVERSIDAD</v>
          </cell>
          <cell r="F328" t="str">
            <v xml:space="preserve">ZAPOPAN, JAL.     </v>
          </cell>
          <cell r="G328">
            <v>45110</v>
          </cell>
          <cell r="I328" t="str">
            <v xml:space="preserve">anspacguadalajara@gmail.com   </v>
          </cell>
          <cell r="J328" t="str">
            <v>36 73 31 33</v>
          </cell>
          <cell r="L328" t="str">
            <v>MAGDALENA GONZÁLEZ CANTÚ DE CHAPA</v>
          </cell>
          <cell r="M328" t="str">
            <v>NADINE BRUN JAVLLY DE RIVERA</v>
          </cell>
          <cell r="N328" t="str">
            <v>TALLERES DE CRECIMIENTO PERSONAL ENFOCADOS A LAS AMAS DE CASA, MUJERES TRABAJADORAS, CON EL OBJETIVO DE FORMACION FAMILIAR DENTRO DE LOS VALORES Y PRINCIPIOS</v>
          </cell>
        </row>
        <row r="329">
          <cell r="C329" t="str">
            <v>TRANSFORMANDO SUEÑOS, A.C.</v>
          </cell>
          <cell r="D329" t="str">
            <v>PASEO LOMA NORTE # 8209</v>
          </cell>
          <cell r="E329" t="str">
            <v>LOMA DORADA</v>
          </cell>
          <cell r="F329" t="str">
            <v xml:space="preserve">TONALÁ, JAL.               </v>
          </cell>
          <cell r="G329">
            <v>45418</v>
          </cell>
          <cell r="I329" t="str">
            <v>transformandosuea@hotmail.com</v>
          </cell>
          <cell r="J329" t="str">
            <v xml:space="preserve">16 66 44 98   </v>
          </cell>
          <cell r="L329" t="str">
            <v>ENRIQUE ANTONIO LOPEZ GOMEZ</v>
          </cell>
          <cell r="M329" t="str">
            <v>ENRIQUE ANTONIO LOPEZ GOMEZ</v>
          </cell>
          <cell r="N329" t="str">
            <v xml:space="preserve"> TALLERES DE NUTRICION
 CONSULTA MÉDICA GENERAL UNA VEZ AL MES
 HOMEOPATÍA
 CULTURA DE BELLEZA
 BECAS ESCOLARES
 ASESORÍA PARA TRAMITES ADMINISTRATIVOS
 ASESORÍA LEGAL
 BECAS PARA FUTBOL
</v>
          </cell>
        </row>
        <row r="330">
          <cell r="C330" t="str">
            <v>C.R. GUADALAJARA COLOMOS, A.C.</v>
          </cell>
          <cell r="D330" t="str">
            <v xml:space="preserve">RICARDO PALMA # 2955 </v>
          </cell>
          <cell r="E330" t="str">
            <v>PRADOS PROVIDENCIA</v>
          </cell>
          <cell r="F330" t="str">
            <v>GUADALAJARA, JAL.</v>
          </cell>
          <cell r="G330">
            <v>44670</v>
          </cell>
          <cell r="I330" t="str">
            <v>ernesto@kconsultores.com.mx</v>
          </cell>
          <cell r="J330" t="str">
            <v>36 41 03 45  y 36 41 80 38</v>
          </cell>
          <cell r="L330" t="str">
            <v>ERNESTO AHUMADA GUTIÉRREZ</v>
          </cell>
          <cell r="M330" t="str">
            <v>ERNESTO AHUMADA GUTIÉRREZ</v>
          </cell>
          <cell r="N330" t="str">
            <v xml:space="preserve">APOYO A CASUISTICA ( EJEM. SILLAS SOBRE RUEDAS AL TELETON), A CASAS HOGAR INFANTILES EN SUS NECESIDADES BÁSICAS DE EDUCACION Y SALUD CON MEDICAMENTOS A NIÑOS, JOVENES Y ADULTOS CON PROBLEMAS PSICOLOGICOS  Y/O LA OPTIMIZACION O ÁREAS ADICIONALES DE SERVICIOS, ALBERGUES O ESTANCIAS DE DÍA  EN EDUCACION ESPECIAL PARA JOVENES Y ADULTOS CON DISCAPACIDAD FÍSICA, AUDITIVA, VISUAL, INTELECTUAL, DE SALUD Y EN COMUNIDADES, APOYO EN PROGRAMAS DE MEDIO AMBIENTE.
 DOTACION DE APARATOS Y/O EQUIPAMIENTO, COMO SON DENSITOMETRO OSEO, EQUIPO CENTRIFUGO, MICROSCOPIO Y REFRIGERADORES INDUSTRIALES, NECESARIOS PARA EL TRATAMIENTO INDICADO DE PACIENTES  DEL PISO 7 DEL HOSPITAL CIVIL DE GUADALAJARA Y EN COORDINACION CON EL GRUPO DE DAMAS VOLUNTARIAS DEL MISMO CLUB ROTARIO, LA CONSTRUCCION DE UNA AULA Y EQUIPAMIENTO DE UNA TELESECUNDARIA EN LA COL. LA PRIMAVERA.
</v>
          </cell>
        </row>
        <row r="331">
          <cell r="C331" t="str">
            <v>MOTOR SOCIAL, A.C.</v>
          </cell>
          <cell r="D331" t="str">
            <v>CANGREJO  # 5032</v>
          </cell>
          <cell r="E331" t="str">
            <v>FRACC. LA CALMA</v>
          </cell>
          <cell r="F331" t="str">
            <v>ZAPOPAN, JAL.</v>
          </cell>
          <cell r="G331">
            <v>45070</v>
          </cell>
          <cell r="L331" t="str">
            <v>FLORENCIO MARTÍN HERNÁNDEZ BALDERAS</v>
          </cell>
          <cell r="M331" t="str">
            <v>FLORENCIO MARTÍN HERNÁNDEZ BALDERAS</v>
          </cell>
        </row>
        <row r="332">
          <cell r="C332" t="str">
            <v>FUNDACION CAMBIANDO JALISCO, A.C.</v>
          </cell>
          <cell r="D332" t="str">
            <v>LUIS CABRERA # 551-A (FRANCISCO LABASTIDA # 758)</v>
          </cell>
          <cell r="E332" t="str">
            <v>COLINAS DE LA NORMAL (JARDINES ALCALDE)</v>
          </cell>
          <cell r="F332" t="str">
            <v>GUADALAJARA, JAL.</v>
          </cell>
          <cell r="G332" t="str">
            <v>44260 (44290)</v>
          </cell>
          <cell r="I332" t="str">
            <v>cambiandojalisco@hotmail.com</v>
          </cell>
          <cell r="J332" t="str">
            <v>38 54 16 21 y   38 53 78 96</v>
          </cell>
          <cell r="L332" t="str">
            <v>MARÍA DEL SAGRARIO DÍAZ TORRES, GRISELDA DÍAZ TORRES, EVERARDO CASTELLANOS ORTÍZ</v>
          </cell>
          <cell r="M332" t="str">
            <v>MARÍA DEL SAGRARIO DÍAZ TORRES</v>
          </cell>
          <cell r="N332" t="str">
            <v xml:space="preserve"> ASISTENCIA MÉDICA
 NUTRICION
 ASISTENCIA DE DENTISTA
 PSICOLOGICA
 ASESORÍA JURÍDICA
 ORIENTACION
 CAPACITACION
 APOYOS EN ESPECIE (LENTES, SILLAS DE RUEDAS)
 MEDIO AMBIENTE
</v>
          </cell>
        </row>
        <row r="333">
          <cell r="C333" t="str">
            <v>DESPERTAR PARA TRANSFORMAR, A.C.</v>
          </cell>
          <cell r="D333" t="str">
            <v>AV. VILLAS RIO EDIF. 3-A INT. 5</v>
          </cell>
          <cell r="E333" t="str">
            <v>VILLAS RIO</v>
          </cell>
          <cell r="F333" t="str">
            <v>PUERTO VALLARTA, JAL.</v>
          </cell>
          <cell r="G333">
            <v>48313</v>
          </cell>
          <cell r="I333" t="str">
            <v>eliavallarta@hotmail.com</v>
          </cell>
          <cell r="J333" t="str">
            <v>01 322 29 34 405</v>
          </cell>
          <cell r="L333" t="str">
            <v>ELIA MARÍA LOPEZ DE LOS REYES</v>
          </cell>
          <cell r="M333" t="str">
            <v>ELIA MARÍA LOPEZ DE LOS REYES</v>
          </cell>
          <cell r="N333" t="str">
            <v>TERAPIAS PSICOLOGICAS INDIVIDUALES Y GRUPALES, TALLERES VIVENCIALES.</v>
          </cell>
        </row>
        <row r="334">
          <cell r="C334" t="str">
            <v>CLUB GORILLAZ LUCHA GRECORROMANA FEMENIL Y ESTILO LIBRE, A.C</v>
          </cell>
          <cell r="D334" t="str">
            <v>TANZANIA # 686</v>
          </cell>
          <cell r="E334" t="str">
            <v>ALAMO ORIENTE</v>
          </cell>
          <cell r="F334" t="str">
            <v>TLAQUEPAQUE, JAL.</v>
          </cell>
          <cell r="G334">
            <v>45560</v>
          </cell>
          <cell r="I334" t="str">
            <v>clubgorillazwrestlingac@hotmail.com</v>
          </cell>
          <cell r="J334" t="str">
            <v xml:space="preserve">15 24 77 68 </v>
          </cell>
          <cell r="L334" t="str">
            <v xml:space="preserve">ROBERTO ETHAN GARCÍA BUENROSTRO    </v>
          </cell>
          <cell r="M334" t="str">
            <v xml:space="preserve">ROBERTO ETHAN GARCÍA BUENROSTRO    </v>
          </cell>
          <cell r="N334" t="str">
            <v xml:space="preserve"> LUCHA GRECORROMANA
- ESTILO LIBRE
- ESTILO GRECO
- ESTILO FEMENIL
 ATENCION PSICOLOGICA
 ATENCION MEDICA
 ASESORÍA LEGAL
 EXPOSICION DE TEMAS SOBRE PREVENCION, NUTRICION, ATENCION FAMILIAR Y GRUPAL, INTEGRACION, ETC.
 PROPORCION DE DESPENSA (MENSUAL).
 APOYOS EN ESPECIE (SEGÚN CASO, VALORADO POR PSICOLOGÍA, MEDICO  Y MESA DIRECTIVA, PROPORCIONANDO UNIFORMES ESCOLARES, CALZADO, MEDICAMENTO, ETC.).
 OTORGAMIENTO DE BECAS.
 CAMPAMENTOS (AL MPIO. LA MANZANILLA DE LA PAZ, PROPOSITO ENTRENAMIENTO Y CONVIVENCIA).
 COMPETENCIAS.
</v>
          </cell>
        </row>
        <row r="335">
          <cell r="C335" t="str">
            <v>CAMINANDO JUNTOS  POR UN REFUGIO MEJOR, A.C.</v>
          </cell>
          <cell r="D335" t="str">
            <v xml:space="preserve">BUENA VISTA # 10  </v>
          </cell>
          <cell r="E335" t="str">
            <v xml:space="preserve">EL REFUGIO </v>
          </cell>
          <cell r="F335" t="str">
            <v>TIZAPAN EL ALTO, JAL.</v>
          </cell>
          <cell r="G335">
            <v>49423</v>
          </cell>
          <cell r="J335" t="str">
            <v xml:space="preserve">331 087 47 14 </v>
          </cell>
          <cell r="L335" t="str">
            <v>MARÍA MARTÍNEZ VARGAS</v>
          </cell>
          <cell r="M335" t="str">
            <v>MARÍA MARTÍNEZ VARGAS</v>
          </cell>
          <cell r="N335" t="str">
            <v xml:space="preserve">CONFERENCIAS QUE CONCIENTICEN A LA POBLACION DE LA PROBLEMÁTICA ACTUAL.
CELEBRAR PLATICAS INDUCTIVAS Y APOYO DE PLANTILLA ACADÉMICA Y DEL ALUMNADO
CONFERENCIAS QUE HAGAN CONCIENCIA A LA COMUNIDAD
LIMPIEZA DE LA BASURA DE LA PRESA 
PLANTAR ÁRBOLES EN EL PERÍMETRO DE LA PRESA
EVITAR EL DESLAVE DE LA TIERRA
LLEVAR A CABO CAMPAÑAS DE REFORESTACION.
</v>
          </cell>
        </row>
        <row r="336">
          <cell r="C336" t="str">
            <v>MANANTIAL RENOVADOR, A.C.</v>
          </cell>
          <cell r="D336" t="str">
            <v xml:space="preserve">LOPEZ MATEOS #102 </v>
          </cell>
          <cell r="E336" t="str">
            <v>EJIDO MODELO EMILIANO ZAPATA</v>
          </cell>
          <cell r="F336" t="str">
            <v xml:space="preserve">TIZAPAN EL ALTO, JAL. </v>
          </cell>
          <cell r="G336">
            <v>49400</v>
          </cell>
          <cell r="J336" t="str">
            <v>01 045 34 11 06 94 16</v>
          </cell>
          <cell r="L336" t="str">
            <v>RAMON VILLASEÑOR ULLOA</v>
          </cell>
          <cell r="M336" t="str">
            <v>RAMON VILLASEÑOR ULLOA</v>
          </cell>
          <cell r="N336" t="str">
            <v xml:space="preserve">a) SALUD.- CONTAR CON ALIMENTACION SALUDABLE, TENER CUIDADOS DE SALUD, PREVENCION DE ENFERMEDADES.
b) ACADÉMICO.- CONTAR CON FORMACION UNIVERSITARIA PARA LOS JOVENES
c) CURSOS DE CONCIENTIZACION COMUNITARIA, EN TEMAS DE PRODUCCION SUSTENTABLE, ECOLOGÍA, CUIDADO DE LA SALUD ÉTC.  ACTIVIDADES CULTURALES
d) LOGRAR TENER BACHILLERATO O EQUIVALENTE.
e) VIVIENDA.- CONCIENTIZACION A LOS POBLADORES DE CONTAR CON VIVIENDA DIGNA, Y A LAS EXISTENTES REALIZAR MEJORAMIENTOS.
f) PROMOCION SOCIAL.- MEJORAS EN EL PUEBLO, EN ÁREAS RECREATIVAS, SALA DE VELACION, ARREGLO DEL CANAL DE AGUA PLUVIAL Y EN LAS CALLES.
g) PROMOCION ECONOMICA.- BÚSQUEDA DE EMPLEOS, AUTOEMPLEO, MEJORAR EL INGRESO FAMILIAR (GRANJA DE TRASPATIO).
h) PROPORCION DE DESPENSA MENSUAL A PERSONAS EN EXTREMA POBREZA.
i) APOYO AL ADULTO MAYOR (CENSO DE OCTUBRE DE 2011 DETECCION DE 50 ANCIANOS) A LOS QUE SE PRETENDE APOYAR CON UNA DESPENSA MENSUAL DURANTE UN AÑO.
</v>
          </cell>
        </row>
        <row r="337">
          <cell r="C337" t="str">
            <v>GENERACION DE JOVENES VICTORIOSOS, A.C.</v>
          </cell>
          <cell r="D337" t="str">
            <v>LUIS J. JIMÉNEZ # 1064</v>
          </cell>
          <cell r="E337" t="str">
            <v>PRIMERO DE MAYO</v>
          </cell>
          <cell r="F337" t="str">
            <v>GUADALAJARA, JAL.</v>
          </cell>
          <cell r="G337">
            <v>44970</v>
          </cell>
          <cell r="I337" t="str">
            <v>puertadelavictoria@hotmail.com</v>
          </cell>
          <cell r="J337" t="str">
            <v xml:space="preserve">33 67 03 40   </v>
          </cell>
          <cell r="L337" t="str">
            <v>ANDRÉS TORRES DÍAZ.</v>
          </cell>
          <cell r="M337" t="str">
            <v>ANDRÉS TORRES DÍAZ</v>
          </cell>
          <cell r="N337" t="str">
            <v xml:space="preserve">PROPORCIONA APOYO CON ALIMENTOS A MENORES DE 3 A 15 AÑOS DE EDAD, QUE SEAN ESTUDIANTES DE LA EDUCACION BÁSICA (PREESCOLAR Y PRIMARIA).
SE IMPARTEN PLATICAS DE VALORES
 APOYO CON DESPENSA.
</v>
          </cell>
        </row>
        <row r="338">
          <cell r="C338" t="str">
            <v>MEXICO ME UNO, A.C.</v>
          </cell>
          <cell r="D338" t="str">
            <v>AV. TEPEYAC # 225</v>
          </cell>
          <cell r="E338" t="str">
            <v xml:space="preserve">CAMPO POLO CHAPALITA </v>
          </cell>
          <cell r="F338" t="str">
            <v>GUADALAJARA, JAL.</v>
          </cell>
          <cell r="G338">
            <v>44500</v>
          </cell>
          <cell r="H338" t="str">
            <v>www.mexicomeuno.mx</v>
          </cell>
          <cell r="I338" t="str">
            <v>contacto@mexicomeuno.mx</v>
          </cell>
          <cell r="J338" t="str">
            <v>31 21 67 97</v>
          </cell>
          <cell r="L338" t="str">
            <v>DAVID CUEVA VILLASEÑOR, CARLOS GERARDO MARTÍNEZ DOMÍNGUEZ</v>
          </cell>
          <cell r="M338" t="str">
            <v>JOURNEY GARCÍA ISLAS</v>
          </cell>
          <cell r="N338" t="str">
            <v xml:space="preserve">FARMACIAS TODO DE A 10.- PRIMERA LÍNEA DE ACCION EN FUNCION U OPERACION DE 4 ESTABLECIMIENTOS O FARMACIAS, EN COMUNIDADES O BARRIOS DE ALTA MARGINALIDAD, EN LA PROPORCION DE MEDICAMENTOS GENÉRICOS A BAJO COSTO, CON LA FINALIDAD DE CUBRIR LAS NECESIDADES DE MEDICAMENTOS DEL CUADRO BÁSICO.
COMEDOR SOCIAL O COMUNITARIO.- DIRIGIDO A PERSONAS EN SITUACION DE POBREZA ALIMENTARIA CON PROGRAMAS ADICIONALES DE CLUB DE TAREAS, PLÁTICAS A MADRES DE FAMILIA Y ACTIVIDADES EXTRAESCOLARES.
MEDIO AMBIENTE.- PROMOCION, DIFUSION Y PARTICIPACION EN PROGRAMAS DE SANEAMIENTO AMBIENTAL, CAPACITACION O ASESORÍA QUE CONTRIBUYAN EN EL IMPULSO DE ACCIONES QUE CONDUZCAN A MEJORAR Y CONSERVAR EL MEDIO AMBIENTE
</v>
          </cell>
        </row>
        <row r="339">
          <cell r="C339" t="str">
            <v>FUNDACION METANOIA, A.C.</v>
          </cell>
          <cell r="D339" t="str">
            <v>HIDALGO SUR # 2</v>
          </cell>
          <cell r="E339" t="str">
            <v>SAN MARTÍN DE ZULA</v>
          </cell>
          <cell r="F339" t="str">
            <v>OCOTLÁN, JAL.</v>
          </cell>
          <cell r="G339">
            <v>47780</v>
          </cell>
          <cell r="I339" t="str">
            <v>panyfuego@gmail.com</v>
          </cell>
          <cell r="J339" t="str">
            <v xml:space="preserve">01 39 29 23 00 02   </v>
          </cell>
          <cell r="L339" t="str">
            <v>MARÍA ELENA MARTÍN FRANCO</v>
          </cell>
          <cell r="M339" t="str">
            <v xml:space="preserve">PEDRO JAIME OROZCO </v>
          </cell>
          <cell r="N339" t="str">
            <v xml:space="preserve">CONSULTORÍA FAMILIAR
TALLERES O JORNADAS GRUPALES
TERAPIA PSICOLOGICA INDIVIDUAL Y FAMILIAR
ASESORÍA ESPIRITUAL
CANALIZACIONES O DERIVACIONES, DEPENDIENDO DE LA PROBLEMÁTICA QUE PRESENTAN, A INSTITUCIONES O ALBERGUES QUE CONTRIBUYAN EN SU REHABILITACION Y LA CONTINUIDAD DE LA A.C. EN ESTUDIO, EN SU INTEGRACION FAMILIAR Y SOCIAL.
</v>
          </cell>
        </row>
        <row r="340">
          <cell r="C340" t="str">
            <v>SIMPLEMENTE AMOR, A.C.</v>
          </cell>
          <cell r="D340" t="str">
            <v>CHAPULTEPEC  # 15 E</v>
          </cell>
          <cell r="E340" t="str">
            <v>AMERICANA</v>
          </cell>
          <cell r="F340" t="str">
            <v>GUADALAJARA, JAL.</v>
          </cell>
          <cell r="G340">
            <v>44160</v>
          </cell>
          <cell r="H340" t="str">
            <v>www.simplementeadriana.com</v>
          </cell>
          <cell r="I340" t="str">
            <v>adriana_corona_gil@hotmail.com</v>
          </cell>
          <cell r="J340" t="str">
            <v>36 16 38 69</v>
          </cell>
          <cell r="L340" t="str">
            <v>ADRIANA CORONA GIL</v>
          </cell>
          <cell r="M340" t="str">
            <v>ADRIANA CORONA GIL</v>
          </cell>
          <cell r="N340" t="str">
            <v xml:space="preserve">o APOYO A ASOCIACIONES ASISTENCIALES
o APOYO ECONOMICO
o APOYO EN ESPECIE
o NIÑOS EN SITUACION DE CALLE
</v>
          </cell>
        </row>
        <row r="341">
          <cell r="C341" t="str">
            <v>LOURDES Y  CRECER, A.C.</v>
          </cell>
          <cell r="D341" t="str">
            <v xml:space="preserve">PINO # 2079-1  </v>
          </cell>
          <cell r="E341" t="str">
            <v>DEL FRESNO</v>
          </cell>
          <cell r="F341" t="str">
            <v xml:space="preserve">GUADALAJARA, JAL. </v>
          </cell>
          <cell r="G341">
            <v>44900</v>
          </cell>
          <cell r="J341" t="str">
            <v>38 12 08 95 Y 38 12 10 81</v>
          </cell>
          <cell r="L341" t="str">
            <v>MAURO MONTES PONCE</v>
          </cell>
          <cell r="M341" t="str">
            <v>MAURO MONTES PONCE</v>
          </cell>
          <cell r="N341" t="str">
            <v xml:space="preserve">TIENEN COMO PROYECTOS:
INMEDIATO.
CONSTRUCCION DE UN CENTRO DE FORMACION PARA JOVENES Y ADOLESCENTES. EL CUAL CONSTARA DE 2 PLANTAS, EN PLANTA BAJA, COCHERA PAR 4 AUTOS, ESPACIO PARA CONSERJE, DESPUÉS ÁREA DE COMPUTO, PROGRAMADO PARA CONSTRUIR UNA ALBERCA, CANCHA DE BOLEY BOL, Y BÁSQUET-BOL, ASÍ COMO CANCHA DE FUT-BOL, GIMNASIO Y UNA CAFETERÍA EN PLANTA ALTA, 4 SALONES DE USOS MÚLTIPLES, CON MAMPARAS CORREDIZAS, CINETECA CON CAPACIDAD DE  90 PERSONAS, LO ANTERIOR CON UN AVANCE EN CONSTRUCCION DEL 40%
UNA VEZ QUE SE TERMINE LA CONSTRUCCION DEL  CENTRO SE  REALIZARA EL RECLUTAMIENTO Y FORMACION DE PADRES  PARA INVOLUCRARLOS EN ACTIVIDADES PROPIAS DEL CENTRO Y FORMACION DE SUS HIJOS.
MEDIATOS:
FORMACION PERMANENTE EN PRINCIPIOS UNIVERSALES Y VALORES HUMANOS
PLANEACION DESARROLLO E IMPLEMENTACION DE PROYECTOS.
a) TALLERES DE FORMACION EN VALORES UNIVERSALES Y VALORES HUMANOS.
b) ACTIVIDADES DEPORTIVAS Y SANO ESPARCIMIENTO.  EL CENTRO CONTARA CON CANCHAS DE FUT BOL. BOLEY BOL, BÁSQUET BOL, GIMNASIO, TALLER DE COMPUTACION, ALBERCA Y SALA DE CINE CON CAPACIDAD PARA 90 PERSONAS.
c) INVOLUCRAR A LOS PADRES DE FAMILIA EN LA FORMACION DE VALORES Y MODIFICACION DE CONDUCTAS DE ADOLESCENTES  Y JOVENES
d) ACOMPAÑAMIENTO DEL ADOLESCENTE EN SU DESARROLLO HUMANO, FOMENTÁNDOLE SU RESPONSABILIDAD Y VALORES, DESARROLLO SOCIAL, PERSONALIDAD E INTELIGENCIA EMOCIONAL.
e) ELABORAR Y EJECUTAR PROYECTOS DE VIDA, PERSONALES, SOCIALES Y COMUNITARIOS, ASÍ COMO PRODUCTIVOS.
</v>
          </cell>
        </row>
        <row r="342">
          <cell r="C342" t="str">
            <v>FUNDACION SOCIEDADES RESPONSABLES, A.C.</v>
          </cell>
          <cell r="D342" t="str">
            <v>CALZADA CLUB ATLAS NORTE # 308</v>
          </cell>
          <cell r="E342" t="str">
            <v xml:space="preserve">CLUB DE GOLF ATLAS </v>
          </cell>
          <cell r="F342" t="str">
            <v>EL SALTO, JAL.</v>
          </cell>
          <cell r="G342">
            <v>45693</v>
          </cell>
          <cell r="I342" t="str">
            <v xml:space="preserve">jdalverde@hotmail.com     </v>
          </cell>
          <cell r="J342" t="str">
            <v>36 89 11 79</v>
          </cell>
          <cell r="L342" t="str">
            <v>JUAN DIEGO ALVERDEUNGER</v>
          </cell>
          <cell r="M342" t="str">
            <v>JUAN DIEGO ALVERDEUNGER</v>
          </cell>
          <cell r="N342" t="str">
            <v xml:space="preserve">BRIGADAS MÉDICAS 
CAPACITACION PARA EMPLEO  
BRIGADAS DE REFORESTACION 
ASESORÍA LEGAL
APOYO CON DESPENSAS
</v>
          </cell>
        </row>
        <row r="343">
          <cell r="C343" t="str">
            <v>TRANSFORMARSE JUNTOS, A.C.</v>
          </cell>
          <cell r="D343" t="str">
            <v>AV. MÉXICO # 3327 INT. 8</v>
          </cell>
          <cell r="E343" t="str">
            <v>VALLARTA SAN JORGE</v>
          </cell>
          <cell r="F343" t="str">
            <v>GUADALAJARA, JAL.</v>
          </cell>
          <cell r="G343">
            <v>44690</v>
          </cell>
          <cell r="J343" t="str">
            <v>333 968 9597</v>
          </cell>
          <cell r="L343" t="str">
            <v>LAURA PATRICIA CORTES SAHAGÚN</v>
          </cell>
          <cell r="M343" t="str">
            <v>LAURA PATRICIA CORTES SAHAGÚN</v>
          </cell>
          <cell r="N343" t="str">
            <v>COL. EL REHILETE: ATENCION A NIÑAS MENORES DE EDAD  PROPORCIONANDOLES CAPACITACION EN REPOSTERÍA, TALLERES INFANTILES DE MANUALIDADES. COL. LA JAUJA, SANTA PAULA Y PAJARITOS: CENAS NAVIDEÑAS EN DICIEMBRE 2012. 3.-DETECCION DE LIDERES EN COLONIAS MARGINADAS, QUIENES DETECTAN A LAS FAMILIAS DE ESCASOS RECURSOS Y ELABORAR SU REGISTRO DE DATOS. 4.- COL. LOMAS DEL CENTINELA: CENAS NAVIDEÑAS EN 2012. COL. ZOQUIPAN: GESTORÍA PARA OFRECER UN CURSO DE CORTE A TRAVÉS DE IDEFT DE LA SECRETARIA DEL TRABAJO Y PREVISION SOCIAL. 6.- GESTORIAS PARA QUE PERSONAS DE ESACASOS RECURSOS ECONOMICOS PUEDAN ACCEDER A LOS PROGRAMAS DE GOBIERNO. CURSOS DE IDEFT, CURSOS DE ORTOGRAFÍA Y DE HABILIDADES BÁSICAS Y BÚSQUEDA DE EMPLEO.</v>
          </cell>
        </row>
        <row r="344">
          <cell r="C344" t="str">
            <v>SYDISAS, A.C.</v>
          </cell>
          <cell r="D344" t="str">
            <v>AV. VALLARTA # 1191</v>
          </cell>
          <cell r="E344" t="str">
            <v>AMERICANA</v>
          </cell>
          <cell r="F344" t="str">
            <v>GUADALAJARA, JAL.</v>
          </cell>
          <cell r="G344">
            <v>44160</v>
          </cell>
          <cell r="J344" t="str">
            <v>36 15 34 83</v>
          </cell>
          <cell r="L344" t="str">
            <v xml:space="preserve">NADIA KARINA VARGAS AGREDANO </v>
          </cell>
          <cell r="M344" t="str">
            <v xml:space="preserve">MARÍA CRISTINA LIMA OJEDA </v>
          </cell>
          <cell r="N344" t="str">
            <v xml:space="preserve">CENTRO ESPECIALIZADO EN LA ATENCION, DETECCION, PREVENCION, FORMACION E INTERVENCION DIRIGIDA A NIÑOS Y ADOLESCENTES VÍCTIMA DE ABUSO SEXUAL VINCULADO CON EL FENOMENO SUICIDA MEDIANTE LA DIFUSION Y LA APLICACION DE PROGRAMAS DE PREVENCION, DONDE SE ESPECIFICAN:
- CONFERENCIAS Y TALLERES INFORMATIVOS PARA PADRES DE FAMILIA Y TALLERES FORMATIVOS A PERSONAL DOCENTE Y ADMINISTRATIVO DE PLANTELES EDUCATIVOS
- TALLERES VIVENCIALES PARA MENORES DE EDAD EN SU ENTORNO ESCOLAR Y DETECCION DE ABUSO SEXUAL
- PSICOTERAPIA, A MENORES ABUSADOS, Y A SUS PADRES
- CAPACITACION DE LOS PROGRAMAS INSTITUCIONALES A PROFESIONISTAS Y UNIVERSITARIOS QUE PARTICIPAN EN LA REALIZACION O APLICACION DEL PROGRAMA.
- VINCULACION INTERINSTITUCIONAL PARA MEJORAS DE ESTRATEGIAS DERIVACION DE CASO Y/O ASESORÍAS PREVIA AUTORIZACION DE LOS MISMOS, POR ESCRITO Y LA APLICACION DE PRUEBAS DE “DIBUJO LIBRE” A COLORES Y ACTIVIDADES A MENORES Y ADOLESCENTES PARA LA ELABORACION DEL DIAGNOSTICO Y DE AHÍ LA REALIZACION DEL PROGRAMA O TALLER PSICOTERAPÉUTICO DE NIÑOS QUE REQUIERAN LA ATENCION ESPECIALIZADA EN EL ÁREA PSICOLOGICA, CONDUCTUAL  Y COGNITIVA, DE AHÍ LA DERIVACION A “PRINCIPIOS DE VIDA JALISCO, A. C.” PARA LA ASESORÍA Y PROCEDIMIENTO JURÍDICO Y/O CENTRO DE INTERVENCION EN CRISIS, O A OTRAS REDES DE APOYO, DEPENDIENDO DE LA CAUSAL PARA SU DERIVACION.  
</v>
          </cell>
        </row>
        <row r="345">
          <cell r="C345" t="str">
            <v>UNION JALISCIENSE DE LA RED DE ESTANCIAS INFANTILES, A.C.</v>
          </cell>
          <cell r="D345" t="str">
            <v>AV. TONALÁ # 3119</v>
          </cell>
          <cell r="E345" t="str">
            <v>REY XOLOTL</v>
          </cell>
          <cell r="F345" t="str">
            <v>TONALÁ, JAL.</v>
          </cell>
          <cell r="G345">
            <v>45419</v>
          </cell>
          <cell r="I345" t="str">
            <v>blancacastillon2012@hotmail.com</v>
          </cell>
          <cell r="J345" t="str">
            <v xml:space="preserve">36 81 09 79      </v>
          </cell>
          <cell r="L345" t="str">
            <v>BLANCA ANTONIA CASTILLON RÍOS</v>
          </cell>
          <cell r="M345" t="str">
            <v>BLANCA ANTONIA CASTILLON RÍOS</v>
          </cell>
          <cell r="N345" t="str">
            <v xml:space="preserve">APOYO A ESTANCIAS INFANTILES INSCRITAS EN LA RED
APOYO ECONOMICO
APOYO EN ESPECIE
BECAS A MENORES 
CAPACITACION A PADRES DE FAMILIA
CAPACITACION LABORAL PARA EMPLEADOS DE ESTANCIAS INFANTILES
</v>
          </cell>
        </row>
        <row r="346">
          <cell r="C346" t="str">
            <v>MARIA MANOS LLENAS DE AMOR, A.C.</v>
          </cell>
          <cell r="D346" t="str">
            <v xml:space="preserve">GARIBALDI # 1071 </v>
          </cell>
          <cell r="E346" t="str">
            <v xml:space="preserve">SANTA TERESITA </v>
          </cell>
          <cell r="F346" t="str">
            <v xml:space="preserve">GUADALAJARA, JAL. </v>
          </cell>
          <cell r="G346">
            <v>44200</v>
          </cell>
          <cell r="J346" t="str">
            <v xml:space="preserve">37 20 97 66, 044 333 662 18 16  </v>
          </cell>
          <cell r="L346" t="str">
            <v>MARÍA VICTORIA HERNÁNDEZ MÉNDEZ</v>
          </cell>
          <cell r="M346" t="str">
            <v>MARÍA VICTORIA HERNÁNDEZ MÉNDEZ</v>
          </cell>
          <cell r="N346" t="str">
            <v xml:space="preserve">1.- PROPORCION DE UNA DESPENSA MENSUAL A MADRES SOLTERAS O MUJERES DE LA  TERCERA EDAD.
2.- CONFERENCIA MENSUAL, CON TEMAS DE SUPERACION PERSONAL 
3.- PROPORCION DE COMIDA EL DÍA DE LA CONFERENCIA
4.- SEGUIMIENTO DE CASOS A TRAVÉS DE VISITAS DOMICILIARIAS
</v>
          </cell>
        </row>
        <row r="347">
          <cell r="C347" t="str">
            <v>IMPULSATE, INSTITUCION MEXICANA PROMOTORA DE LA UNIDAD PARA EL LOGRO DE LA SUPERACION Y LA AUTOSUFICIENCIA EN TODOS LOS ESTADOS, A.C.</v>
          </cell>
          <cell r="D347" t="str">
            <v xml:space="preserve">SAN DEMETRIO # 1373 </v>
          </cell>
          <cell r="E347" t="str">
            <v>JARDINES DE SAN IGNACIO</v>
          </cell>
          <cell r="F347" t="str">
            <v>ZAPOPAN, JAL.</v>
          </cell>
          <cell r="G347">
            <v>45040</v>
          </cell>
          <cell r="I347" t="str">
            <v>sergiomeza26@hotmail.com</v>
          </cell>
          <cell r="J347" t="str">
            <v>31 21 89 73, 044 33 12 88 50 60</v>
          </cell>
          <cell r="L347" t="str">
            <v>SERGIO LUIS MEZA NAVARRO</v>
          </cell>
          <cell r="M347" t="str">
            <v>SERGIO LUIS MEZA NAVARRO</v>
          </cell>
          <cell r="N347" t="str">
            <v xml:space="preserve">COMO PROYECTO INMEDIATO SE TIENE LA PROMOCION Y DIFUSION DE CURSOS Y TALLERES  DIRIGIDOS A PERSONAS CON DISCAPACIDAD, ADULTOS MAYORES Y DEMÁS GRUPOS EN DESVENTAJA,(MADRES SOLTERAS, SOLAS, VIUDAS, ETC.) SOBRE TEMAS QUE CONTRIBUYAN A FORTALECER DEBILIDADES DE AUTOESTIMA, DESARROLLO PERSONAL, RELACIONES HUMANAS, VALORES, ETC. CON LA FINALIDAD DE CAMBIAR ESA IDEA ADVERSA A UNA CULTURA DE ACTITUD DE CAMBIO PARA SU INTEGRACION A: 
IMPARTICION DE CURSO BÁSICO DE COMPUTACION Y CAPACITACION EN TALLER DE CALZADO DEPENDIENDO DEL ÁREA EN QUE SE DESARROLLARÍA LABORALMENTE.
CREACION DE BOLSA DE TRABAJO, MEDIANTE LA REALIZACION DE CONVENIOS DE APOYO CON EMPRESAS E INSTITUCIONES PÚBLICAS O PRIVADAS.
</v>
          </cell>
        </row>
        <row r="348">
          <cell r="C348" t="str">
            <v>FORTALEZA DE VIDA Y JUSTICIA SOCIAL, A.C.</v>
          </cell>
          <cell r="D348" t="str">
            <v xml:space="preserve">NICOLÁS BRAVO  # 32 </v>
          </cell>
          <cell r="E348" t="str">
            <v>CENTRO</v>
          </cell>
          <cell r="F348" t="str">
            <v>TONALÁ, JAL.</v>
          </cell>
          <cell r="G348">
            <v>45400</v>
          </cell>
          <cell r="J348" t="str">
            <v>044 33 49 60 62  y  044 33 34 96 06 25</v>
          </cell>
          <cell r="L348" t="str">
            <v>ANDRÉS SEGURA RODRÍGUEZ</v>
          </cell>
          <cell r="M348" t="str">
            <v>ANDRÉS SEGURA RODRÍGUEZ</v>
          </cell>
          <cell r="N348" t="str">
            <v xml:space="preserve">APOYO A COMUNIDADES DEL MUNICIPIO DE TONALÁ EN APOYO A HABITANTES EN POBREZA EXTREMA Y/O QUE CUENTAN CON ADULTOS MAYORES O ENFERMOS, PROPORCIONÁNDOLES  APOYO CON ALIMENTOS PERECEDEROS, OCASIONALMENTE ROPA. SE OFRECE LA DEGUSTACION O PREPARACION DE LOS MISMOS, EN LA FRUTA, LA PREPARACION DE CONSERVAS, ETC. ASÍ COMO PLÁTICAS DE NUTRICION Y DINÁMICAS, LECTURA, REFLEXOLOGÍA, MUSICOTERAPIA, ETC. ALTERNANDO CON ORIENTACIONES DE ACUERDO A LAS NECESIDADES MANIFESTADAS Y ASESORÍAS JURÍDICAS Y/O DERIVACIONES A BUFETES JURÍDICOS DE SERVICIO SOCIAL.
TIENEN COMO PROPUESTA DE APOYO, DE FUNDACION SIMI, LA RED MOVIL DE SERVICIOS MÉDICOS, U. DE G. BRIGADAS DE SERVICIO SOCIAL Y DEMÁS GRUPOS PARTICULARES O EMPRESAS.
</v>
          </cell>
        </row>
        <row r="349">
          <cell r="C349" t="str">
            <v>CLUB ALIANZA POR LA SALUD Y BIENESTAR A.C.</v>
          </cell>
          <cell r="D349" t="str">
            <v xml:space="preserve">SAN PABLO # 35 INTERIOR 104 </v>
          </cell>
          <cell r="E349" t="str">
            <v xml:space="preserve">SANTA FÉ </v>
          </cell>
          <cell r="F349" t="str">
            <v>TLAJOMULCO DE ZÚÑIGA, JAL.</v>
          </cell>
          <cell r="G349">
            <v>45655</v>
          </cell>
          <cell r="I349" t="str">
            <v>lajomulcoclubalianza@hotmail.com</v>
          </cell>
          <cell r="J349" t="str">
            <v>17 33 53 54, 18 14 09 96</v>
          </cell>
          <cell r="M349" t="str">
            <v>ROSENDO RAMÍREZ MEZA</v>
          </cell>
          <cell r="N349" t="str">
            <v xml:space="preserve">APOYO A LAS COLONIAS DE SANTA FE, CHULAVISTA, LOMAS DEL MIRADOR CON LOS SIGUIENTES SERVICIOS:
MEDICINA ALTERNATIVA; HOMEOPÁTICA.
CANALIZACION PARA CIRUGÍAS OFTÁLMICAS
PROPORCION DE MEDICAMENTOS HOMEOPÁTICOS, 
SERVICIO DE OPTOMETRÍA
PROPORCION DE LENTES GRADUADOS  A BAJO COSTO
ACTIVIDADES CULTURALES
CAPACITACION PARA EL TRABAJO EN ÁREAS DE HERRERÍA, ELECTRONICA (ACTUALMENTE SUSPENDIDO POR FALTA DE ESPACIO FÍSICO) 
INSTALACION DE UN GIMNASIO AL AIRE LIBRE DONDE SE IMPARTEN CLASES DE BOXEO
ACTIVIDADES DEPORTIVAS EN DIFERENTES DISCIPLINAS.
</v>
          </cell>
        </row>
        <row r="350">
          <cell r="C350" t="str">
            <v>AMOR QUE SE VE, A.C.</v>
          </cell>
          <cell r="D350" t="str">
            <v>LOMA ATOTONILCO PTE. # 418</v>
          </cell>
          <cell r="E350" t="str">
            <v>LOMA DORADA</v>
          </cell>
          <cell r="F350" t="str">
            <v>TONALÁ, JAL.</v>
          </cell>
          <cell r="G350">
            <v>45410</v>
          </cell>
          <cell r="I350" t="str">
            <v>amorqueseve@hotmail.com</v>
          </cell>
          <cell r="J350" t="str">
            <v xml:space="preserve">36 91 16 21 </v>
          </cell>
          <cell r="L350" t="str">
            <v>MIGUEL ÁNGEL OLIVA ARIAS</v>
          </cell>
          <cell r="M350" t="str">
            <v>MIGUEL ÁNGEL OLIVA ARIAS</v>
          </cell>
          <cell r="N350" t="str">
            <v xml:space="preserve">DESPENSAS
SERVICIO DE COMEDOR
ROPA, CALZADO
ATENCION PSICOLOGICA
</v>
          </cell>
        </row>
        <row r="351">
          <cell r="C351" t="str">
            <v>CONSEJO TRADICIONAL DE LOS PUEBLOS Y COMUNIDADES ORIGINALES DE LA SIERRA DE  MANANTLAN, A.C.</v>
          </cell>
          <cell r="D351" t="str">
            <v>D/C EN EL BARRIO LA PUENTESITA</v>
          </cell>
          <cell r="E351" t="str">
            <v>COMUNIDAD DE TELCRUZ</v>
          </cell>
          <cell r="F351" t="str">
            <v>CUAUTITLÁN DE GARCÍA BARRAGÁN, JAL.</v>
          </cell>
          <cell r="I351" t="str">
            <v>contrasina@live.com.mx</v>
          </cell>
          <cell r="J351" t="str">
            <v xml:space="preserve">045 31 21 53 43 23    </v>
          </cell>
          <cell r="L351" t="str">
            <v>ESTEBAN GUZMÁN PULGARIN</v>
          </cell>
          <cell r="M351" t="str">
            <v>ESTEBAN GUZMÁN PULGARIN</v>
          </cell>
          <cell r="N351" t="str">
            <v xml:space="preserve">APOYO CON DESPENSA
APOYO CON MATERIAL DE CONSTRUCCION (LÁMINAS)
ALFABETIZACION
</v>
          </cell>
        </row>
        <row r="352">
          <cell r="C352" t="str">
            <v>CENTRO DE ATENCION Y RESCATE FAMILIAR DE MEXICO, A.C.</v>
          </cell>
          <cell r="D352" t="str">
            <v xml:space="preserve">LOPEZ MATEOS # 22 </v>
          </cell>
          <cell r="E352" t="str">
            <v>DELEGACION EL CORTIJO</v>
          </cell>
          <cell r="F352" t="str">
            <v>ZAPOTILTIC, JAL.</v>
          </cell>
          <cell r="G352">
            <v>49620</v>
          </cell>
          <cell r="J352" t="str">
            <v>01 35 84 16 47 37</v>
          </cell>
          <cell r="L352" t="str">
            <v xml:space="preserve">JESÚS LOPEZ MEJÍA </v>
          </cell>
          <cell r="M352" t="str">
            <v xml:space="preserve">JESÚS LOPEZ MEJÍA </v>
          </cell>
        </row>
        <row r="353">
          <cell r="C353" t="str">
            <v>CLUB ROTARIO PVR SUR, A.C.</v>
          </cell>
          <cell r="D353" t="str">
            <v>OLAS ALTAS # 425</v>
          </cell>
          <cell r="E353" t="str">
            <v>EMILIANO ZAPATA</v>
          </cell>
          <cell r="F353" t="str">
            <v>PUERTO VALLARTA, JAL.</v>
          </cell>
          <cell r="G353">
            <v>48380</v>
          </cell>
          <cell r="J353" t="str">
            <v>01 322 22 3 06 84</v>
          </cell>
          <cell r="L353" t="str">
            <v>PEDRO ALONSO COVARRUBIAS SANDOVAL</v>
          </cell>
          <cell r="M353" t="str">
            <v>PEDRO ALONSO COVARRUBIAS SANDOVAL</v>
          </cell>
          <cell r="N353" t="str">
            <v>APOYOS EN ESPECIE, PROPORCION DE ALIMENTOS A PERSONAS DE ESCASOS RECURSOS DE LA COL. MAGISTERIO. CAMPAÑAS DE REFORESTACION.</v>
          </cell>
        </row>
        <row r="354">
          <cell r="C354" t="str">
            <v>OPERA MARIA, A.C.</v>
          </cell>
          <cell r="D354" t="str">
            <v>LIBERTAD # 1595</v>
          </cell>
          <cell r="E354" t="str">
            <v>AMERICANA</v>
          </cell>
          <cell r="F354" t="str">
            <v>GUADALAJARA, JAL.</v>
          </cell>
          <cell r="G354">
            <v>44160</v>
          </cell>
          <cell r="I354" t="str">
            <v>trinitariasdemariaguad@gmail.com</v>
          </cell>
          <cell r="J354" t="str">
            <v>38 27 21 39</v>
          </cell>
          <cell r="L354" t="str">
            <v>GONZALO ARTURO ROJAS RAMOS Y/O ADELINA GOMEZ SEPÚLVEDA Y/O LAURA ALEJANDRA RAMÍREZ CASAS</v>
          </cell>
          <cell r="M354" t="str">
            <v>ADA JULIA PARRA VERDUGO</v>
          </cell>
          <cell r="N354" t="str">
            <v xml:space="preserve"> COMEDOR (PROPORCION DE ALIMENTOS A PERSONAS DE BAJOS RECURSOS, MIGRANTES O INDIGENTES).
 PROPORCION DE DESPENSAS (FORMA MENSUAL – 1º. DÍA DE CADA MES).
 APOYO MORAL  A POBLACION ABIERTA.
 ATENCION A GRUPOS DE ORACION.
 RETIROS.
 ORIENTACION SOCIAL 
 CAPACITACION 
</v>
          </cell>
        </row>
        <row r="355">
          <cell r="C355" t="str">
            <v>SEMBRADOR MEDIA GDL, A.C.</v>
          </cell>
          <cell r="D355" t="str">
            <v xml:space="preserve">AV. ACUEDUCTO # 6050 INT. 17-18 </v>
          </cell>
          <cell r="E355" t="str">
            <v>LOMAS DEL BOSQUE</v>
          </cell>
          <cell r="F355" t="str">
            <v>ZAPOPAN, JAL.</v>
          </cell>
          <cell r="G355">
            <v>45118</v>
          </cell>
          <cell r="I355" t="str">
            <v>lolischaz@yahoo.com.mx</v>
          </cell>
          <cell r="J355" t="str">
            <v>47 37 63 26 y 47 80 51 23</v>
          </cell>
          <cell r="L355" t="str">
            <v>MARÍA DOLORES CHÁVEZ  CAMPOS</v>
          </cell>
          <cell r="M355" t="str">
            <v>MARÍA DOLORES CHÁVEZ  CAMPOS</v>
          </cell>
          <cell r="N355" t="str">
            <v xml:space="preserve">EN PROYECTO.
1.- DIFUSION Y PROMOCION DE VALORES A TRAVÉS DE MEDIOS DE COMUNICACION
2,. ORGANIZACION DE EVENTOS CON LA FINALIDAD DE INCULCAR VALORES
3.- ORIENTAR A  HOMBRES Y MUJERES EMOCIONAL, FÍSICA, INTELECTUAL Y ESPIRITUALMENTE.
4.- SENSIBILIZACION DE LOS INDIVIDUOS DE LA IMPORTANCIA DE FORJAR VALORES.
5.- OFRECER CONFERENCIAS OFRECIDAS POR ESPECIALISTAS  CON TEMAS DE VALORES, Y SU APLICACION EN DÍA A DÍA.
6.- CREAR UN ÁREA DE ATENCION TELEFONICA PARA  PERSONAS QUE REQUIERAN EL SERVICIO Y PARA DAR SEGUIMIENTO A LOS CASOS ATENDIDOS.
7.- ELABORACION DE VIDEOS, FILMACIONES  GRABACION DE CONFERENCIAS TALLERES, PLÁTICAS ÉTC Y REPRODUCCION DE ESTOS EN DOS VERTIENTES COMO PRESENTACION DE LA ASOCIACION CIVIL Y MATERIAL DE APOYO QUE SE LES DOTARA A LAS PERSONAS QUE ACUDAN EN BUSCA DE APOYO AL DOMICILIO FISCAL.
8.-INCURSIONAR EN ÁREA DE RADIODIFUSORAS  PRETENDIENDO LLEGAR A LA POBLACION EN GENERAL OFRECIENDO TEMAS MOTIVACIONALES, DE RESCATE, DE APOYO EMOCIONAL, Y CAPTACION DE CASOS. 
9.- PLATICAS Y APOYO PSICOLOGICO  DIRIGIDO A MUJERES Y A  CASOS QUE ASÍ LO REQUIERAN, CAPTADOS EN  DOMICILIO FISCAL. Y QUE SUFRAN DE VIOLENCIA.
10.- TRANSMITIR POR TELEVISION SPOT, ALUSIVOS A TEMAS DE VALORES, Y CON ELLO CAPTAR PERSONAS  QUE DESEAN COLABORAR DE MANERA POSITIVA EN LA SOCIEDAD.
11.- CREACION DE PÁGINA WEB Y REDES SOCIALES, DONDE SE INCORPORARAN GRABACIONES ELABORADAS POR ESTA ASOCIACION CIVIL. 
12.- ESTABLECER CONVENIOS CON OTRAS ASOCIACIONES CIVILES CERCANAS AL DOMICILIO FISCAL PARA ESTABLECER CONVENIOS DE COLABORACION LOS QUE LES PERMITIRÁN CANALIZAR CASOS.
13.- REALIZAR COPRODUCCIONES PARA SER TRANSMITIDOS EN MEDIOS MASIVOS DE COMUNICACION, Y COORDINARSE CON VALORA  CONCIENCIA EN LOS MEDIOS, A.C.
</v>
          </cell>
        </row>
        <row r="356">
          <cell r="C356" t="str">
            <v>FUNDACION JALISCO CONSTRUYE, A.C.</v>
          </cell>
          <cell r="D356" t="str">
            <v xml:space="preserve">LUIS MANUEL ROJAS # 610 </v>
          </cell>
          <cell r="E356" t="str">
            <v>JARDINES ALCALDE</v>
          </cell>
          <cell r="F356" t="str">
            <v>GUADALAJARA, JAL.</v>
          </cell>
          <cell r="G356">
            <v>44298</v>
          </cell>
          <cell r="I356" t="str">
            <v>jaliama5@yahoo.com.mx</v>
          </cell>
          <cell r="J356" t="str">
            <v>044 33 38 43 80 69</v>
          </cell>
          <cell r="L356" t="str">
            <v>ANDRIA MINERO ÁLVAREZ</v>
          </cell>
          <cell r="M356" t="str">
            <v>ELVIA DOLORES ÁLVAREZ BLANCO</v>
          </cell>
          <cell r="N356" t="str">
            <v xml:space="preserve">DERECHO HUMANOS.- ASESORÍAS, CAPACITACION, PROMOCION Y DIFUSION EN COORD. CON CNDH Y CEDHJ PREVIO CONVENIO ESCRITO
EDUCACION.- CONVENIO CON IEEA Y TEC DE MONTERREY, PARA GRUPOS DE ALFABETIZACION, EDUCACION BÁSICA Y OTORGAMIENTO DE BECAS DE NIVEL BACHILLERATO CON EL 80%.
VIVIENDA.- ASESORÍA EN INSTALACION DE MATERIAL DE CONSTRUCCION Y LA ASESORÍA EN LA INTEGRACION DE PROGRAMAS SOCIALES MUNICIPALES.
RESCATE DE ESPACIOS PÚBLICOS A TRAVÉS DE ELABORACION DE PROYECTOS ARQUITECTONICOS, PREVIO CONVENIOS DE COLABORACION.
ASESORÍA Y ORIENTACION A INSTITUCIONES DE ASISTENCIA SOCIAL EN LA ELABORACION DE CONVENIOS DE COLABORACION PARA SU FORTALECIMIENTO.
ESTOS SERVICIOS SE PROPORCIONARÁN MEDIANTE LA PARTICIPACION DE BRIGADAS DE SERVICIO SOCIAL DE DIFERENTES UNIVERSIDADES E INSTITUCIONES EDUCATIVAS Y DEMÁS INSTANCIAS PÚBLICAS CON PROGRAMAS SOCIALES QUE CONTRIBUYAN EN EL  DESARROLLO DE PUEBLOS O COMUNIDADES, DIRIGIDOS A PERSONAS DE ESCASOS RECURSOS.
</v>
          </cell>
        </row>
        <row r="357">
          <cell r="C357" t="str">
            <v>COLECTIVO MINERVA, A.C.</v>
          </cell>
          <cell r="D357" t="str">
            <v xml:space="preserve">MONTE OLIVETTE # 178 INT. 8  </v>
          </cell>
          <cell r="E357" t="str">
            <v>INDEPENDENCIA</v>
          </cell>
          <cell r="F357" t="str">
            <v xml:space="preserve">GUADALAJARA, JAL. </v>
          </cell>
          <cell r="G357">
            <v>44220</v>
          </cell>
          <cell r="I357" t="str">
            <v>comunicaciOn@colectivominerva.org</v>
          </cell>
          <cell r="J357" t="str">
            <v>36 37 26 42</v>
          </cell>
          <cell r="L357" t="str">
            <v>OCTAVIO CHAVIRA RUANO, EFRAÍN RAMOS DÍAZ, CARLOS ALBERTO SÁNCHEZ GARCÍA</v>
          </cell>
          <cell r="M357" t="str">
            <v>OCTAVIO CHAVIRA RUANO</v>
          </cell>
          <cell r="N357" t="str">
            <v xml:space="preserve">DONACION DE APOYOS EN ESPECIE:
JUGUETES EN EL HOSPITAL CIVIL EL DÍA DEL NIÑO.
ROPA Y DESPENSA EN LA COLONIA LA LADRILLERA EL DÍA DEL NIÑO DEL 2010
JUGUETES EN LA COLONIA LAS LIEBRES Y LA LADRILLERA EN NAVIDAD
DONATIVO DE JUGUETES Y TENIS A LA ASOCIACION CIVIL DE MAMA, A.C. 
JUGUETES EN COLONIA SANTA ELENA DE LA CRUZ Y MIGUEL HIDALGO EN DICIEMBRE
JUGUETES A LOS ALUMNOS DE DOS CENTROS DE AUTISMO (PROCITIA Y ESCUELA PARA AUTISTAS UBICADA EN FIDEL VELÁZQUEZ PERTENECIENTE A LA S.E.P.) PARA FESTEJO DEL DÍA DEL NIÑO.
DONATIVO DE COBIJAS Y ARTÍCULOS DE INVIERNO Y ASEPSIA EN EL ASILO JUAN PABLO SEGUNDO
DONACION DE PELOTAS A 2 CENTROS DE AUTISMO PARA FESTEJO DEL DÍA DEL NIÑO
ENTREGA DE DONATIVO DE JUGUETES EN EL ORFANATORIO DE SANTA TERESA DE JESÚS 
 ÁREA EDUCATIVA 
CLASES DE REGULARIZACION EN MATEMÁTICAS Y FÍSICA PARA NIÑOS DE PRIMARIA Y SECUNDARIA.
CLASES DE COMPUTACION E INTERNET ( GRATUITAS PARA ADULTOS MAYORES)
ORIENTACION JURÍDICA
ACREDITACION COMO CENTRO PRIVADO DE MEDIACION IJA
ÁREA DE SALUD:
PLATICAS DE NUTRICIONALES A PÚBLICO EN GENERAL Y EN ESCUELAS URBANAS DE LA COLONIA INDEPENDENCIA EN ESTA CIUDAD.
PLATICAS DE PSICOLOGÍA
SERVICIO DE HOMEOPATÍA Y FLORES DE BACH
</v>
          </cell>
        </row>
        <row r="358">
          <cell r="C358" t="str">
            <v>VOLUNTARIADO AVANCEMOS, A.C.</v>
          </cell>
          <cell r="D358" t="str">
            <v>LAURELES # 28- C</v>
          </cell>
          <cell r="E358" t="str">
            <v>LA EXPERIENCIA</v>
          </cell>
          <cell r="F358" t="str">
            <v xml:space="preserve">ZAPOPAN, JAL.             </v>
          </cell>
          <cell r="G358">
            <v>45198</v>
          </cell>
          <cell r="I358" t="str">
            <v>avancemosac@hotmail.com</v>
          </cell>
          <cell r="J358" t="str">
            <v xml:space="preserve">33 66 74 95 </v>
          </cell>
          <cell r="L358" t="str">
            <v>MARÍA ELIZABETH CRUZ MACÍAS, MARÍA GUADALUPE RODRÍGUEZ ULLOA</v>
          </cell>
          <cell r="M358" t="str">
            <v>MARÍA ELIZABETH CRUZ MACÍAS</v>
          </cell>
          <cell r="N358" t="str">
            <v xml:space="preserve">• ATENCION MÉDICA
• ASESORÍA Y/O CONSULTORÍA LEGAL
• APOYO EN ESPECIE (MEDICAMENTOS Y JUGUETES)
• ASESORÍA PSICOLOGICA
• CLASES DE GUITARRA Y BAILE
• SERVICIO DE OPTOMETRISTA 
</v>
          </cell>
        </row>
        <row r="359">
          <cell r="C359" t="str">
            <v>CLUB ROTARIO DE ZACOALCO, A.C.</v>
          </cell>
          <cell r="D359" t="str">
            <v>RAYON # 222 A</v>
          </cell>
          <cell r="E359" t="str">
            <v>CENTRO</v>
          </cell>
          <cell r="F359" t="str">
            <v>ZACOALCO DE TORRES, JAL.</v>
          </cell>
          <cell r="G359">
            <v>45750</v>
          </cell>
          <cell r="I359" t="str">
            <v>sabego04@hotmail.com</v>
          </cell>
          <cell r="J359" t="str">
            <v xml:space="preserve">045 33 16 01 31 87  </v>
          </cell>
          <cell r="L359" t="str">
            <v>SALVADOR BEAS GONZÁLEZ</v>
          </cell>
          <cell r="M359" t="str">
            <v>SALVADOR BEAS GONZÁLEZ</v>
          </cell>
          <cell r="N359" t="str">
            <v xml:space="preserve">EJECUCION PROYECTOS O PROGRAMAS PRIORITARIOS EN MATERIA DE SALUD, EDUCACION, ALIMENTACION, SERVICIOS PÚBLICOS, TERAPIAS DE REHABILITACION PARA DISCAPACIDAD FÍSICA E INTELECTUAL, DESARROLLO Y APLICACION DE PROYECTOS AUTOSUSTENTABLES Y GENERADORES DE FUENTES DE EMPLEO.
YA EN FUNCION DE SERVICIOS:
SALUD E HIGIENE: CARAVANA O BRIGADAS MULTIDISCIPLINARIAS (MEDICO GENERAL Y/O ESPECIALISTA, ODONTOLOGO, HOMEOPATA, PSICOLOGO, ESTILISTA O PELUQUERO, ENTREGA DE MEDICAMENTOS) CON ESTUDIANTES DE SERVICIO SOCIAL O PRÁCTICAS, COLABORADORES QUE INTEGRAN LA ASOCIACION (CAMPAÑAS DE COLECTA DE MEDICAMENTO)  Y LA COORDINACION CON INSTITUCIONES MÉDICAS QUE PARTICIPAN CON MEDICAMENTOS, SERVICIOS DE ENFERMERÍA Y PRIMEROS AUXILIOS.
MOVILIDAD ROTARIA: ENTREGA DE SILLAS SOBRE RUEDAS EN COMODATO Y PROTESIS DE MANO EN COORDINACION CON LOS DIFERENTE DIF MUNICIPALES.
ADOPTA UN ABUELO: ACTIVIDADES DE ACOMPAÑAMIENTO Y NECESIDADES BÁSICAS EN EL ADULTO MAYOR EN ESTADO DE EMERGENCIA O ABANDONO (ENTREGA DE DESPENSA, MEDICAMENTOS, HABILITACION DE ÁREAS DE SU VIVIENDA, ETC.) POR JOVENES DE EDUCACION MEDIA SUPERIOR, CANALEP, PREPARATORIAS, ETC.
INSTALACION DE 65 FILTROS PARA EL AGUA, EN PLANTELES EDUCATIVO, EN 3 COMUNIDADES ( SAYULAPAN, VARILLAS Y ATEMAJAC DE BRIZUELA) Y EL 
PROGRAMA JUGUETON, EN COORDINACION CON CLUB INTERAC (JUVENIL) EN LA CAPTACION DE RECURSOS EN ESPECIE (JUGUETES, COBIJAS, ROPA, CHAMARRAS, SUÉTERES, CHAMARRAS, ETC.) PARA SER DISTRIBUIDOS EN LA TEMPORADA INVERNAL.
HABILITACION DE SANITARIOS O BAÑOS DE PLANTELES EDUCATIVOS, SILLAS SOBRE RUEDAS 
</v>
          </cell>
        </row>
        <row r="360">
          <cell r="C360" t="str">
            <v>FUNDACION CO &amp; CO, A.C.</v>
          </cell>
          <cell r="D360" t="str">
            <v xml:space="preserve">MOCTEZUMA # 144  </v>
          </cell>
          <cell r="E360" t="str">
            <v>CIUDAD DEL SOL</v>
          </cell>
          <cell r="F360" t="str">
            <v xml:space="preserve">ZAPOPAN, JAL.             </v>
          </cell>
          <cell r="G360">
            <v>45050</v>
          </cell>
          <cell r="I360" t="str">
            <v>jurídico@grupocornejo.com</v>
          </cell>
          <cell r="J360" t="str">
            <v>36 78 07 45  Y  36 78 07 46</v>
          </cell>
          <cell r="L360" t="str">
            <v>ALVARO CORNEJO JIMÉNEZ</v>
          </cell>
          <cell r="M360" t="str">
            <v>ÁLVARO CORNEJO JIMÉNEZ</v>
          </cell>
          <cell r="N360" t="str">
            <v>SERVICIO DE COMEDOR, CLUB DE TAREAS, ATENCION PSICOLOGICA EN NIÑOS CON PROBLEMAS DE CONDUCTA Y APRENDIZAJE, ALTERNANDO CON ACTIVIDADES CULTURALES Y DEPORTIVAS.</v>
          </cell>
        </row>
        <row r="361">
          <cell r="C361" t="str">
            <v>RED INTERAMERICANA DE APOYO CONTRA LA DISCRIMINACION, A.C.</v>
          </cell>
          <cell r="D361" t="str">
            <v>GRANADA # 8</v>
          </cell>
          <cell r="E361" t="str">
            <v>VILLA DE GUADALUPE</v>
          </cell>
          <cell r="F361" t="str">
            <v>ZAPOPAN, JAL.</v>
          </cell>
          <cell r="G361">
            <v>45189</v>
          </cell>
          <cell r="I361" t="str">
            <v>rimac_discriminacion@hotmail.com</v>
          </cell>
          <cell r="J361" t="str">
            <v>36 30 46 66</v>
          </cell>
          <cell r="L361" t="str">
            <v>ALEJANDRO ANGUIANO CONTRERAS</v>
          </cell>
          <cell r="M361" t="str">
            <v>ALEJANDRO ANGUIANO CONTRERAS</v>
          </cell>
          <cell r="N361" t="str">
            <v xml:space="preserve">ATENCION PSICOLOGICA Y TERAPÉUTICA Y/O  CANALIZACION  A OTRAS INSTANCIAS QUE CONTRIBUYAN EN ESTA ATENCION.
SOLICITUD, EN PLANTELES EDUCATIVOS DE ESPACIOS EN GRUPOS DE ESCUELA PARA PADRES PARA LA PRESENTACION DE PLÁTICAS Y/O CONFERENCIAS DE PREVENCION SOBRE BULÍNG Y OTRAS CONDUCTAS IRREGULARES.
PROMOCION Y DIFUSION DE SERVICIOS PARA LA PRESTACION DE LOS MISMOS, EN LA ZONA NORTE (ZONA HUICHOL).
</v>
          </cell>
        </row>
        <row r="362">
          <cell r="C362" t="str">
            <v>CLUB ESPEJO AVANZANDO POR UN SAN CRISTOBAL ZAPOTITLAN, JALISCO. A.C.</v>
          </cell>
          <cell r="D362" t="str">
            <v xml:space="preserve">SANTA EVA # 24 </v>
          </cell>
          <cell r="E362" t="str">
            <v xml:space="preserve">SAN CRISTOBAL ZAPOTITLAN  </v>
          </cell>
          <cell r="F362" t="str">
            <v>JOCOTEPEC, JAL.</v>
          </cell>
          <cell r="G362">
            <v>45840</v>
          </cell>
          <cell r="J362" t="str">
            <v>04433 10 14 11 38</v>
          </cell>
          <cell r="L362" t="str">
            <v>SAMUEL REYNOSO GALLARDO</v>
          </cell>
          <cell r="M362" t="str">
            <v xml:space="preserve">SAMUEL REYNOSO GALLARDO </v>
          </cell>
          <cell r="N362" t="str">
            <v xml:space="preserve">1. ADOPTA UN ÁRBOL.-  DONDE YA SE SOLICITO 200 ÁRBOLES DE OLIVO A LA SECRETARIA DE ECOLOGÍA DE JOCOTEPEC, MISMOS QUE PRETENDEN PLANTAR EN LAS CALLES DEL MUNICIPIO INVOLUCRANDO A VOLUNTARIOS  Y POBLADORES.
2. COLOCACION DE CONTENEDORES DE BASURA, EN LUGARES ESTRATÉGICOS DE ESTE MUNICIPIO, A FIN DE INCENTIVAR A LOS POBLADORES A TENER UN PUEBLO LIMPIO Y MEJORAR SU IMAGEN
3. APOYO CON SERVICIOS FUNERARIOS.- REALIZARAN  CONVENIO CON LA FUNERARIA DE ESTE POBLADO, A FIN DE CONTAR CON ATAÚDES EN EXISTENCIA PARA PERSONAS EN CONDICIONES DE VULNERABILIDAD QUE ASÍ LO REQUIERAN PREVIO ESTUDIO SOCIOECONOMICO 
4. GESTIONES Y ALIANZAS PARA LA RESTAURACION DE CALLES Y BANQUETAS, DONDE SE PEDIRÁ LA INTERVENCION DE LA FUNDACION JALISCO USA Y SEDESOL CONSIDERANDO ESTE  COMO UN PROYECTO A LARGO PLAZO.
</v>
          </cell>
        </row>
        <row r="363">
          <cell r="C363" t="str">
            <v>DIVES IN MISERICORDIA, A.C.</v>
          </cell>
          <cell r="D363" t="str">
            <v>PROL. GAVIOTA # 137</v>
          </cell>
          <cell r="E363" t="str">
            <v>JARD. DE IXTAPA</v>
          </cell>
          <cell r="F363" t="str">
            <v>PUERTO VALLARTA, JAL.</v>
          </cell>
          <cell r="G363">
            <v>48280</v>
          </cell>
          <cell r="I363" t="str">
            <v>ribermar@hotmail.com</v>
          </cell>
          <cell r="J363" t="str">
            <v>01 322 28 1 00 39</v>
          </cell>
          <cell r="L363" t="str">
            <v>IGNACIO RIVERA MARTÍNEZ</v>
          </cell>
          <cell r="M363" t="str">
            <v>IGNACIO RIVERA MARTÍNEZ</v>
          </cell>
          <cell r="N363" t="str">
            <v>HOSPEDAJE TEMPORAL A MIGRANTES , APOYOS ECONOMICOS Y/O EN ESPECIE A PERSONAS DE ESCASOS RECURSOS ECONOMICOS. FORMACION EN VALORES,APOYO PSICOLOGICO, ORIENTACION FAMILIAR Y TALLERES.</v>
          </cell>
        </row>
        <row r="364">
          <cell r="C364" t="str">
            <v>FUNDACION INSPIRA, A.C.</v>
          </cell>
          <cell r="D364" t="str">
            <v>CALDERON DE LA BARCA  # 89</v>
          </cell>
          <cell r="E364" t="str">
            <v>ARCOS SUR</v>
          </cell>
          <cell r="F364" t="str">
            <v>GUADALAJARA, JAL.</v>
          </cell>
          <cell r="G364">
            <v>44150</v>
          </cell>
          <cell r="I364" t="str">
            <v>eulalio.martinez@proan.com</v>
          </cell>
          <cell r="J364" t="str">
            <v>35 40 29 00</v>
          </cell>
          <cell r="L364" t="str">
            <v>EULALIO MARTÍNEZ CORONA</v>
          </cell>
          <cell r="M364" t="str">
            <v>CESÁR SALVADOR DE ANDA MOLINA</v>
          </cell>
          <cell r="N364" t="str">
            <v>PROPORCION DE APOYOS ECONOMICOS Y EN ESPECIE.</v>
          </cell>
        </row>
        <row r="365">
          <cell r="C365" t="str">
            <v>IMPULSO SOCIAL DE JALISCO, A.C.</v>
          </cell>
          <cell r="D365" t="str">
            <v>NICOLÁS REGULES  # 416</v>
          </cell>
          <cell r="E365" t="str">
            <v xml:space="preserve">MODERNA  </v>
          </cell>
          <cell r="F365" t="str">
            <v>GUADALAJARA, JAL.</v>
          </cell>
          <cell r="G365">
            <v>44190</v>
          </cell>
          <cell r="I365" t="str">
            <v>impulsosocialjalisco@gmail.com</v>
          </cell>
          <cell r="J365" t="str">
            <v>30 70 03 48</v>
          </cell>
          <cell r="L365" t="str">
            <v>JOSÉ PABLO ASCENCIO SAAVEDRA</v>
          </cell>
          <cell r="M365" t="str">
            <v>JOSÉ PABLO ASCENCIO SAAVEDRA</v>
          </cell>
          <cell r="N365" t="str">
            <v>• TALLERES DE CAPACITACION TÉCNICA EN EL ÁREA: LUMBRICOMPOSTA, CULTIVOS CON SISTEMA DE RIEGO, HUERTOS FAMILIARES, Y ELABORACION DE PRODUCTOS LÁCTEOS: QUESOS Y PANELAS REQUESON, ELABORACION DE   VELAS AROMÁTICAS Y HUARACHE ARTESANAL.</v>
          </cell>
        </row>
        <row r="366">
          <cell r="C366" t="str">
            <v>BANCO DE ALIMENTOS COSTALEGRE, A. C.</v>
          </cell>
          <cell r="D366" t="str">
            <v xml:space="preserve">LOPEZ MATEOS # 180 </v>
          </cell>
          <cell r="E366" t="str">
            <v>BARRIO NUEVO</v>
          </cell>
          <cell r="F366" t="str">
            <v xml:space="preserve">CIHUATLÁN, JAL. </v>
          </cell>
          <cell r="G366">
            <v>48970</v>
          </cell>
          <cell r="I366" t="str">
            <v>trabajosocial.bdacostalegre@gmail.com</v>
          </cell>
          <cell r="J366" t="str">
            <v>01 31 53 55 45 54</v>
          </cell>
          <cell r="L366" t="str">
            <v>EDUARDO ASHIDA CUETO Y/O  JOSÉ VALERA CEBALLOS</v>
          </cell>
          <cell r="M366" t="str">
            <v>EDUARDO ASHIDA CUETO</v>
          </cell>
          <cell r="N366" t="str">
            <v xml:space="preserve">ACOPIO DE ALIMENTOS PERECEDEROS Y DE ABARROTES Y LA DISTRIBUCION O VENTA A BAJO COSTO DE ESTOS, O DESPENSAS DE PRODUCTOS BÁSICOS A FAMILIAS Y PERSONAS QUE VIVEN EN POBREZA ALIMENTICIA, EL APOYO A INSTITUCIONES O GRUPOS PARROQUIALES.
LA PARTICIPACION Y APOYO EN CASOS DE DESASTRES NATURALES Y ATENCION  SOLICITUDES DE APOYO EN REZAGO EDUCATIVO.
</v>
          </cell>
        </row>
        <row r="367">
          <cell r="C367" t="str">
            <v>CARVEFA, A.C.</v>
          </cell>
          <cell r="D367" t="str">
            <v>NUDO DE CEMPOALTEPETL # 731  S.L.</v>
          </cell>
          <cell r="E367" t="str">
            <v xml:space="preserve">SAN MARCOS </v>
          </cell>
          <cell r="F367" t="str">
            <v xml:space="preserve">GUADALAJARA, JAL. </v>
          </cell>
          <cell r="G367">
            <v>44330</v>
          </cell>
          <cell r="I367" t="str">
            <v>carlitodgave@outlook.es, carvefa@outolook.es</v>
          </cell>
          <cell r="J367" t="str">
            <v>044 33 34 75 84 19</v>
          </cell>
          <cell r="L367" t="str">
            <v>CARLOS ANTONIO GRCÍA VELÁZQUEZ</v>
          </cell>
          <cell r="M367" t="str">
            <v>CARLOS ANTONIO GARCÍA VELÁZQUEZ</v>
          </cell>
          <cell r="N367" t="str">
            <v xml:space="preserve">PROPORCION DE ALIMENTOS PERECEDEROS: POLLO CRUDO, PESCADO, CARNES ROJAS, FRUTAS Y VERDURAS. CANALIZACION O DERIVACION A LOS SERVICIOS EN ATENCION PSICOLOGICA A NIÑOS CON PROBLEMAS DE CONDUCTA Y APRENDIZAJE Y ASESORÍA JURÍDICA EN APOYO FAMILIAR. ASÍ TAMBIÉN LA  PARTICIPACION DE BOMBEROS Y PROTECCION CIVIL, GESTORÍA, CANALIZACION, ORIENTACION Y ASESORÍA, TRÁMITE DE CREDENCIAL DEL A 3ERA. EDAD, PROGRAMA 70 Y MÁS, ETC.
EVALUACION MÉDICA Y PSICOLOGICA.
REALIZACION DE EVENTOS EN FECHA SIGNIFICATIVAS, DÍA DEL NIÑO, DÍA DE LA MADRE, DEL PADRE, NAVIDAD, ETC. 
</v>
          </cell>
        </row>
        <row r="368">
          <cell r="C368" t="str">
            <v>FUNDACION AYUDAR DEL ESTADO DE JALISCO, A.C.</v>
          </cell>
          <cell r="D368" t="str">
            <v>HONORATO BARRERA # 286</v>
          </cell>
          <cell r="E368" t="str">
            <v>MASCOTA</v>
          </cell>
          <cell r="F368" t="str">
            <v>OCOTLÁN, JAL.</v>
          </cell>
          <cell r="G368">
            <v>47860</v>
          </cell>
          <cell r="I368" t="str">
            <v>sergiolomeli8@gmail.com</v>
          </cell>
          <cell r="J368" t="str">
            <v>044 33 10 98 87 09</v>
          </cell>
          <cell r="L368" t="str">
            <v xml:space="preserve">SERGIO ARTURO LOMELÍ CARRILLO  </v>
          </cell>
          <cell r="M368" t="str">
            <v xml:space="preserve">SERGIO ARTURO LOMELÍ CARRILLO  </v>
          </cell>
          <cell r="N368" t="str">
            <v xml:space="preserve">LA PROPORCION, A NIÑOS EN EDAD ESCOLAR, ÚTILES ESCOLARES DE LA LISTA BÁSICA, UNIFORME Y CALZADO.
APOYO, A MADRES SOLTERAS Y/O DESEMPLEADAS, CON DESPENSA DE PRODUCTOS BÁSICOS.
EL DESARROLLO DE PROGRAMAS DE:
ATENCION PSICOLOGICA
ASESORÍA JURÍDICA 
ATENCION MÉDICA
PLATICAS DE HIGIENE PERSONAL Y DE LA COMUNIDAD MEDIANTE ACTIVIDADES AMBIENTALES CON APOYO DE BRIGADAS COMUNITARIAS DONDE SE INCLUYEN SERVICIOS DE ESTILISTA O PELUQUEROS.
TALLERES DE SUPERACION PERSONAL Y FOMENTO  DEL AUTOEMPLEO A MADRES SOLTERAS Y/O FAMILIAS DE ESCASOS RECURSOS DONDE HAYA ADULTOS MAYORES U OTROS MIEMBROS DE LA FAMILIA CON PROBLEMA DE SALUD. 
</v>
          </cell>
        </row>
        <row r="369">
          <cell r="C369" t="str">
            <v>EGRESADOS DE LA CIUDAD DE LOS NIÑOS DEL PADRE CUELLAR, A.C.</v>
          </cell>
          <cell r="D369" t="str">
            <v>VICENTE SUÁREZ NO. 1822</v>
          </cell>
          <cell r="E369" t="str">
            <v>CHAPULTEPEC COUNTRY</v>
          </cell>
          <cell r="F369" t="str">
            <v>GUADALAJARA, JAL.</v>
          </cell>
          <cell r="G369">
            <v>44620</v>
          </cell>
          <cell r="I369" t="str">
            <v>teatrobrecha@hotmail.com</v>
          </cell>
          <cell r="J369" t="str">
            <v>38 23 19 51   38 23 36 15</v>
          </cell>
          <cell r="L369" t="str">
            <v xml:space="preserve">ALBERTO MEDINA OROZCO,
MANUEL CERVANTES GUTIÉRREZ,
PRISCILIANO INFANTE BERRONES
</v>
          </cell>
          <cell r="M369" t="str">
            <v>ALBERTO MEDINA OROZCO</v>
          </cell>
          <cell r="N369" t="str">
            <v xml:space="preserve">APOYO CON ALBERGUE, APOYO ECONOMICO, APOYO CON DESPENSA, ASESORÍA Y CANALIZACION A RECIBIR ATENCION EN EL ÁREA DE SALUD, ALIMENTACION Y EDUCACION, BOLSA DE TRABAJO, APOYO ECONOMICO A LA INSTITUCION CIUDAD DE LOS NIÑOS DEL PADRE CUELLAR. BRINDA TUTELA A MENORES INTERNOS DE LA CIUDAD DELOS NIÑOS DEL PADRE CUELLAR 
</v>
          </cell>
        </row>
        <row r="370">
          <cell r="C370" t="str">
            <v>CENTRO INTEGRAL COMUNITARIO, A.C.</v>
          </cell>
          <cell r="D370" t="str">
            <v>SANTA ROSA (LOTE 15) NO. 76</v>
          </cell>
          <cell r="E370" t="str">
            <v xml:space="preserve">SANTA ROSA DEL VALLE </v>
          </cell>
          <cell r="F370" t="str">
            <v>EL SALTO, JAL.</v>
          </cell>
          <cell r="G370">
            <v>45690</v>
          </cell>
          <cell r="I370" t="str">
            <v>crodriguez05@msn.com</v>
          </cell>
          <cell r="J370" t="str">
            <v>16 11 70 97</v>
          </cell>
          <cell r="L370" t="str">
            <v>MARTHA BEATRIZ MEDINA CHIPRES</v>
          </cell>
          <cell r="M370" t="str">
            <v>MARTHA BEATRIZ MEDINA CHIPRES</v>
          </cell>
          <cell r="N370" t="str">
            <v xml:space="preserve">EN DESARROLLO DE LA COMUNIDAD, GESTIONES ANTE LAS AUTORIDADES CORRESPONDIENTES EN MEJORAS DE INFRAESTRUCTURA, REGULARIZACION DE TERRENOS, SERVICIOS PÚBLICOS, CREACION DE PLANTELES EDUCATIVOS (PRIMARIA), ADICIONANDO TALLERES DE OFICIOS Y ACTIVIDADES EXTRAESCOLARES, A LA FECHA LA INTEGRACION DE TALLERES DE CAPACITACION O ASESORÍA EN DISTINTOS NIVELES EDUCATIVOS, DIRIGIDO A NIÑOS, JOVENES Y ADULTOS, EN REZAGO EDUCATIVO:
ALFABETIZACION 
SECUNDARÍA ABIERTA
CLUB DE TAREAS
ATENCION PSICOLOGICA
FOMENTO A LA LECTURA A LOS ADULTOS
DOTACION DE ÚTILES ESCOLARES (2013-2014)
CONVOCATORIA ANUAL, PARA LA PARTICIPACION  DE ESTUDIANTES DE BACHILLER Y PROFESIONAL    EN CONCURSOS DE PROYECTO SOSTENIBLE EN BENEFICIO DE LA COMUNIDAD Y SUS HABITANTES, CON PREMIOS DE RECURSO ECONOMICO HASTA POR 4,000 PESOS. 
TALLERES DE OFICIO Y LA UTILIZACION DE LOS RECURSOS NATURALES A TRAVÉS DE BRIGADAS PARA LA PRODUCCION DE HORTALIZAS Y/O HUERTOS FAMILIARES Y EN ENERGÍA SOLAR, LA ASESORÍA PARA LA ELABORACION DE 9 CALENTADORES SOLARES CON UN COSTO PROMEDIO DE $ 1,500 DOLARES, ADEMÁS DE LA ORGANIZACION Y DESARROLLO DE CAMPAÑAS MEDICAS Y DE NUTRICION EN PROGRAMAS DE DESARROLLO INFANTIL.
CONSULTA MÉDICA.
ORGANIZACION DE EVENTOS EN FECHAS SIGNIFICATIVAS.
</v>
          </cell>
        </row>
        <row r="371">
          <cell r="C371" t="str">
            <v>CENTRO DE PROMOCION Y CAPACITACION PARA LA DIGNIDAD DE LA PERSONA, A.C.</v>
          </cell>
          <cell r="D371" t="str">
            <v>AV. LOPEZ MATEOS SUR # 5622</v>
          </cell>
          <cell r="E371" t="str">
            <v>ARBOLEDAS</v>
          </cell>
          <cell r="F371" t="str">
            <v>ZAPOPAN, JAL.</v>
          </cell>
          <cell r="G371">
            <v>45070</v>
          </cell>
          <cell r="I371" t="str">
            <v>vargaschina@hotmail.com</v>
          </cell>
          <cell r="J371" t="str">
            <v xml:space="preserve">333 777  7471 </v>
          </cell>
          <cell r="L371" t="str">
            <v>MAURICIO MARTÍNEZ BARONE, MIGUEL ÁNGEL VARGAS CHINA</v>
          </cell>
          <cell r="M371" t="str">
            <v>MAURICIO MARTÍNEZ BARONE</v>
          </cell>
          <cell r="N371" t="str">
            <v>LABOR DE PREVENCION Y REHABILITACION EN ADICCIONES DENTRO DEL CENTRO PENITENCIARIO DE PUENTE GRANDE, JAL., ASÍ COMO LA CAPACITACION PARA EL TRABAJO, DIRIGIDO A ÉSTE MISMO GRUPO DE POBLACION.</v>
          </cell>
        </row>
        <row r="372">
          <cell r="C372" t="str">
            <v>LA OBLITA, A.C.</v>
          </cell>
          <cell r="D372" t="str">
            <v>FRANCISCO VILLA # 53</v>
          </cell>
          <cell r="E372" t="str">
            <v>AGUA BLANCA POBLADO</v>
          </cell>
          <cell r="F372" t="str">
            <v>ZAPOPAN, JAL.</v>
          </cell>
          <cell r="G372">
            <v>45323</v>
          </cell>
          <cell r="I372" t="str">
            <v>jesusoblato@hotmail.com</v>
          </cell>
          <cell r="J372" t="str">
            <v>36 84 37 48</v>
          </cell>
          <cell r="L372" t="str">
            <v>JUAN CARLOS TORO PÉREZ</v>
          </cell>
          <cell r="M372" t="str">
            <v>JUAN CARLOS TORO PÉREZ</v>
          </cell>
          <cell r="N372" t="str">
            <v xml:space="preserve">• CURSOS DE INGLÉS
• CURSOS DE COMPUTACION
• CURSOS DE GASTRONOMÍA
• ESTILISTA
</v>
          </cell>
        </row>
        <row r="373">
          <cell r="C373" t="str">
            <v>CARBONO VIVO CAMBIOS QUE INSPIRAN SOLUCIONES, A.C.</v>
          </cell>
          <cell r="D373" t="str">
            <v>EUROPA # 1930</v>
          </cell>
          <cell r="E373" t="str">
            <v>LA LOMA</v>
          </cell>
          <cell r="F373" t="str">
            <v>GUADALAJARA, JAL.</v>
          </cell>
          <cell r="G373">
            <v>44410</v>
          </cell>
          <cell r="I373" t="str">
            <v>mromerocucba@gmail.com</v>
          </cell>
          <cell r="J373" t="str">
            <v xml:space="preserve">17 29 57 33    </v>
          </cell>
          <cell r="L373" t="str">
            <v>SETH DÍAZ ESQUIVEL</v>
          </cell>
          <cell r="M373" t="str">
            <v>SETH DÍAZ ESQUIVEL</v>
          </cell>
          <cell r="N373" t="str">
            <v>o CAPACITACION EN LA ELABORACION DE LAS ESTUFAS ECOLOGICAS
o CAPACITACION EN LOS HUERTOS FAMILIARES
o CAPACITACION EN LA CRÍA DE ANIMALES DE TRASPATIO
o ORIENTACION NUTRICIONAL 
o ORIENTACION EN LOS DERECHOS HUMANOS</v>
          </cell>
        </row>
        <row r="374">
          <cell r="C374" t="str">
            <v>MUTUAL DE SERVICIOS FUNERARIOS DE LA PARROQUIA DEL ESPIRITU SANTO, A.C.</v>
          </cell>
          <cell r="D374" t="str">
            <v>MIGUEL RAMOS ARIZPE # 385</v>
          </cell>
          <cell r="E374" t="str">
            <v>LA LOMA</v>
          </cell>
          <cell r="F374" t="str">
            <v>GUADALAJARA, JAL.</v>
          </cell>
          <cell r="G374">
            <v>44800</v>
          </cell>
          <cell r="I374" t="str">
            <v>alvizoca@yahoo.com.mx</v>
          </cell>
          <cell r="J374" t="str">
            <v>36 35 53 51</v>
          </cell>
          <cell r="L374" t="str">
            <v>JUAN JOSÉ ALVIZO CAMARENA</v>
          </cell>
          <cell r="M374" t="str">
            <v>JUAN JOSÉ ALVIZO CAMARENA</v>
          </cell>
          <cell r="N374" t="str">
            <v xml:space="preserve">SERVICIO FUNERARIO COMPLETO
MOVIMIENTO DE CARROZA
EMBALSAMADO
ATAÚD ESTÁNDAR
CAPILLA DE VELACION
SERVICIO DE CAFETERÍA
TRÁMITES PARA SEPULTAR
TRASLADO DEL CUERPO
SERVICIO DE EMBALSAMADO
SERVICIO DE CREMACION
TRANSPORTE
</v>
          </cell>
        </row>
        <row r="375">
          <cell r="C375" t="str">
            <v xml:space="preserve">FUNDACION PEDRO VALLIN ESPARZA </v>
          </cell>
          <cell r="D375" t="str">
            <v>IGNACIO RAMÍREZ # 724</v>
          </cell>
          <cell r="E375" t="str">
            <v>LADRON DE GUEVARA</v>
          </cell>
          <cell r="F375" t="str">
            <v>GUADALAJARA, JAL.</v>
          </cell>
          <cell r="G375">
            <v>44600</v>
          </cell>
          <cell r="I375" t="str">
            <v>fundacionpve@outlook.com</v>
          </cell>
          <cell r="J375" t="str">
            <v xml:space="preserve">17 33 50 54      </v>
          </cell>
          <cell r="L375" t="str">
            <v>MARTÍN SÁNCHEZ PRIETO</v>
          </cell>
          <cell r="M375" t="str">
            <v>MARTÍN SÁNCHEZ PRIETO</v>
          </cell>
          <cell r="N375" t="str">
            <v xml:space="preserve">ASESORÍA LEGAL Y CANALIZACION
ASESORÍA PSICOLOGICA, TERAPIA INDIVIDUAL, Y GRUPAL
CONSULTA MÉDICA Y CANALIZACION
TALLER DE CONSERVACION DE ALIMENTOS Y ELABORACION DE LECHE DE SOYA
</v>
          </cell>
        </row>
        <row r="376">
          <cell r="C376" t="str">
            <v>MAESTRAS PIAS DE RIMINI, A.C.</v>
          </cell>
          <cell r="D376" t="str">
            <v>MARCELINO CHAMPAGNAT # 13</v>
          </cell>
          <cell r="F376" t="str">
            <v>TEPATITLÁN DE MORELOS, JAL.</v>
          </cell>
          <cell r="G376">
            <v>47600</v>
          </cell>
          <cell r="I376" t="str">
            <v>comunidadrenzi@yahoo.com.mx</v>
          </cell>
          <cell r="J376" t="str">
            <v>01 378 78 2 36 63</v>
          </cell>
          <cell r="L376" t="str">
            <v>CLAUDIA IRENE CARRILLO PONCE</v>
          </cell>
          <cell r="M376" t="str">
            <v>CLAUDIA IRENE CARRILLO PONCE</v>
          </cell>
          <cell r="N376" t="str">
            <v xml:space="preserve">• APOYO ECONOMICO A DOS INSTITUCIONES
• CAPACITACION AL PERSONAL DEL ALBERGUE
• PROGRAMA EDUCATIVO PARA PADRES DE FAMILIA Y MENORES
</v>
          </cell>
        </row>
        <row r="377">
          <cell r="C377" t="str">
            <v>FC BAYERN MEXICO, A.C.</v>
          </cell>
          <cell r="D377" t="str">
            <v>AV. ALEMANIA # 1639 INT. 106</v>
          </cell>
          <cell r="E377" t="str">
            <v>MODERNA</v>
          </cell>
          <cell r="F377" t="str">
            <v>GUADALAJARA, JAL.</v>
          </cell>
          <cell r="G377">
            <v>44190</v>
          </cell>
          <cell r="J377" t="str">
            <v>333 616 5215</v>
          </cell>
          <cell r="L377" t="str">
            <v>GERALD FIEDLER</v>
          </cell>
          <cell r="M377" t="str">
            <v>GERALD FIEDLER</v>
          </cell>
          <cell r="N377" t="str">
            <v xml:space="preserve">APOYO EN LAS NECESIDADES BÁSICAS DE SUBSISTENCIA A INSTITUCIONES QUE ALBERGAN A MENORES, A TRAVÉS DE LA PRESENTACION DE PROYECTOS SOCIALES.
FOMENTAR EL DEPORTE EN LOS MENORES ALBERGADOS Y EN COLONIAS MARGINADAS.
ORGANIZACION DE EVENTOS EN FECHAS ESPECIALES PARA NIÑOS Y APOYO CON OBSEQUIOS 
</v>
          </cell>
        </row>
        <row r="378">
          <cell r="C378" t="str">
            <v>CUEPALIZTLI, A.C.</v>
          </cell>
          <cell r="D378" t="str">
            <v>GUADALUPE VICTORIA # 284</v>
          </cell>
          <cell r="E378" t="str">
            <v>ANALCO</v>
          </cell>
          <cell r="F378" t="str">
            <v>GUADALAJARA, JAL.</v>
          </cell>
          <cell r="G378">
            <v>44450</v>
          </cell>
          <cell r="J378" t="str">
            <v xml:space="preserve">33 15 38 16 38   </v>
          </cell>
          <cell r="L378" t="str">
            <v xml:space="preserve">CLAUDIA ANGÉLICA RANGEL MARTÍNEZ </v>
          </cell>
          <cell r="M378" t="str">
            <v xml:space="preserve">CLAUDIA ANGÉLICA RANGEL MARTÍNEZ </v>
          </cell>
          <cell r="N378" t="str">
            <v xml:space="preserve">SERVICIOS  ENFOCADOS A LA ATENCION DE VIOLENCIA INTRAFAMILIAR Y ABUSO SEXUAL CON LA PERSPECTIVA DE INTEGRACION DE GÉNERO EN DONDE HOMBRES Y MUJERES MANIFIESTEN SU INTERÉS A PROCESOS DE REHABILITACION INTEGRAL, OFRECIENDO:
TERAPIA PSICOLOGICA: INDIVIDUAL, DE PAREJA, FAMILIAR, ABUSO SEXUAL (INFANTIL\ADULTO) E INTERVENCION EN CRISIS.
ASESORÍA JURÍDICA: FAMILIAR Y PENAL, DEFENSORÍA DE DERECHOS HUMANOS, ACOMPAÑAMIENTO Y SEGUIMIENTO PARA DENUNCIA.
TALLERES FORMATIVOS Y DE CAPACITACION: ESTUDIO DE CASO PSICOANALÍTICO, MANEJO DE CONTROL DE ENOJO, REFLEXION ENTRE MUJERES, ESCUELA PARA PADRES, PADRES Y MADRES AGRESIVOS, A CUIDAR EL CUERPO, (DIRIGIDO A NIÑOS Y NIÑAS), PROYECTO DE VIDA SIN VIOLENCIA (ADOLESCENTES).
APLICACION DE ESTUDIO SOCIOECONOMICO A PERSONAS DE ESCASOS RECURSOS.
DENTRO DE ESTOS SERVICIOS SE C0ONTEMPLAN COMO PROYECTO INMEDIATO PROMOVER  ESTAS  LÍNEAS O ESTRATEGIAS DE ACCION, EN DERECHOS HUMANOS, DIRIGIDAS A HABITANTES DE PUEBLOS INDÍGENAS Y PROVEERLAS DE RECURSOS EN MATERIA DE ALIMENTACION (DESPENSAS) Y ASÍ IDENTIFICAR FACTORES DE RIESGO PSICOSOCIALES PROPENSOS A LA VIOLENCIA INTRAFAMILIAR Y EN VIOLENCIA DE GÉNERO, LA FORMACION DE MUJERES PROMOTORAS DE LA PREVENCION  DE LA VIOLENCIA EN SUS COLONIAS; INFANCIA EN RIESGO, MEDIANTE EXHIBICIONES DE TAEKWONDO, COMO UN DEPORTE ENFOCADO A LA DEFENSA PERSONAL, DIRIGIDO A MENORES PROVENIENTES DE ALBERGUES DE LA ZONA METROPOLITANA DE GUADALAJARA, VÍCTIMAS DE VIOLENCIA, ABUSO Y/O ABANDONO
</v>
          </cell>
        </row>
        <row r="379">
          <cell r="C379" t="str">
            <v>SOFADIS, A.C.</v>
          </cell>
          <cell r="D379" t="str">
            <v>MONTE BELLO # 1447</v>
          </cell>
          <cell r="E379" t="str">
            <v>POSTES CUATES</v>
          </cell>
          <cell r="F379" t="str">
            <v>GUADALAJARA, JAL.</v>
          </cell>
          <cell r="G379">
            <v>44360</v>
          </cell>
          <cell r="J379" t="str">
            <v>33 14 40 08 24</v>
          </cell>
          <cell r="L379" t="str">
            <v>HORACIO CHÁVEZ CÁRDENAS</v>
          </cell>
          <cell r="M379" t="str">
            <v>HORACIO CHÁVEZ CÁRDENAS</v>
          </cell>
          <cell r="N379" t="str">
            <v xml:space="preserve">DENTRO DE SU PROGRAMACION DE ACTIVIDADES, ES LA DE CREAR UNA ACTIVACION AL 100% EN LOS NIÑOS, ALTERNANDO CON LAS CLASES DE EDUCACION FÍSICA, ANTES DE COMENZAR SUS LABORES ESCOLARES MEDIANTE LA PROPORCION DE SERVICIOS PSICOLOGICOS, PSICOMOTRICIDAD Y NUTRICIONALES.
- VISITAR LAS ESCUELAS PRIMARIAS DE LA ZONA METROPOLITANA DE GUADALAJARA E INTERACTUAR CON LA MESA DE PADRES DE FAMILIA.
- PROMOCION Y DIFUSION DE PLÁTICAS A PADRES DE FAMILIA, SOBRE VALORES Y CAMPAÑAS DE CONCIENTIZACION DE PROBLEMAS SOCIALES.
- IMPLEMENTAR ACTIVIDADES DEPORTIVAS Y LA PARTICIPACION EN TORNEOS COMO PARTE PROGRESIVA DEL PROYECTO, INCLUYENDO OTRAS INSTITUCIONES PARA ASÍ FOMENTAR LA INCLUSION SOCIAL, PERSONAL, FAMILIAR Y UN MEJOR DESARROLLO ACADÉMICO DE LOS BENEFICIARIOS.
</v>
          </cell>
        </row>
        <row r="380">
          <cell r="C380" t="str">
            <v>FAMILIAS CON PORVENIR MEJOR, A.C.</v>
          </cell>
          <cell r="D380" t="str">
            <v>GALEANA # 1</v>
          </cell>
          <cell r="E380" t="str">
            <v>PARAÍSOS DEL COLLÍ</v>
          </cell>
          <cell r="F380" t="str">
            <v>ZAPOPAN, JAL.</v>
          </cell>
          <cell r="G380">
            <v>45069</v>
          </cell>
          <cell r="I380" t="str">
            <v>selene151902@hotmail.com</v>
          </cell>
          <cell r="J380" t="str">
            <v>33 12 80 25 69</v>
          </cell>
          <cell r="L380" t="str">
            <v>MIRIAM SELENE MERÍN MONTES</v>
          </cell>
          <cell r="M380" t="str">
            <v>MARÍA GUADALUPE SALGADO MENDOZA</v>
          </cell>
          <cell r="N380" t="str">
            <v xml:space="preserve">LA PROMOCION Y DESARROLLO DE SERVICIOS, DIRIGIDOS A NIÑOS, JOVENES, MADRES SOLTERAS O JEFAS DE FAMILIAS Y/O FAMILIAS EN SITUACION EXTRAORDINARIA, EN LAS DIFERENTES ÁREAS:
- EN APOYO ALIMENTARIO, LA PROPORCION DE DESAYUNOS ESCOLARES Y DESPENSAS DE ALIMENTOS PERECEDEROS Y NO PERECEDEROS
- EN ÁREA DE SALUD, CONSULTA MÉDICA HOMEOPATA Y ALOPATA Y APOYO CON MEDICAMENTOS, ATENCION PSICOLOGICA, TERAPIA DE LENGUAJE, Y NUTRICION.
- EN ÁREA JURÍDICA, ASESORÍA, ORIENTACION Y/O CANALIZACION A LA INSTANCIA CORRESPONDIENTE, FACILITANDO EL PROCESO LEGAL, SEGÚN SEA EL CASO.
-  TALLERES DE CAPACITACION O ACTIVIDADES EXTRAESCOLARES O AUTOEMPLEO, CLASES DE INGLÉS, CLUB DE TAREAS, CULTURA DE BELLEZA, ALTA COSTURA, COCINA Y REPOSTERÍA, TALLER DIDÁCTICO, Y DE AUTOESTIMA, ASÍ COMO EL FOMENTO AL DEPORTE MEDIANTE LA INTEGRACION DE GRUPOS PARA LA FORMACION EQUIPOS EN DIFERENTES DISCIPLINAS Y CUIDADO DEL MEDIO AMBIENTE A TRAVÉS PROGRAMAS DE RECICLADO, REFORESTACION Y LIMPIEZA DE LA COLONIA.
</v>
          </cell>
        </row>
        <row r="381">
          <cell r="C381" t="str">
            <v>ACADEMIAS POPULARES PARA LA CAPACITACION DOMESTICA, A.C.</v>
          </cell>
          <cell r="D381" t="str">
            <v>ÁRBOL # 192</v>
          </cell>
          <cell r="E381" t="str">
            <v>CHAPALITA</v>
          </cell>
          <cell r="F381" t="str">
            <v>ZAPOPAN, JAL.</v>
          </cell>
          <cell r="G381">
            <v>45040</v>
          </cell>
          <cell r="I381" t="str">
            <v>stop10min@gmail.com</v>
          </cell>
          <cell r="J381" t="str">
            <v>14 04 16 06</v>
          </cell>
          <cell r="L381" t="str">
            <v>JOSÉ LUIS DE LA MORA PÉREZ BOUQUET</v>
          </cell>
          <cell r="M381" t="str">
            <v>JOSÉ DE LA MORA PÉREZ BOUQUET</v>
          </cell>
          <cell r="N381" t="str">
            <v>IMPARTICION DE CURSOS , TALLERES, CONFERENCIAS PARA LA PREVENCION DE ADICCIONES Y EN GENERAL EL CRECIMIENTO DEL JOVEN Y DE LAS FAMILIAS. CURSOS DE COCINA, DE NUTRICION, PREPARACION Y DEGUSTACION DE ALIMENTOS.</v>
          </cell>
        </row>
        <row r="382">
          <cell r="C382" t="str">
            <v>SUPERACION Y CONCIENCIA, A.C.</v>
          </cell>
          <cell r="D382" t="str">
            <v xml:space="preserve">PLUTARCO ELÍAS CALLES # 820 INT. 14 </v>
          </cell>
          <cell r="E382" t="str">
            <v xml:space="preserve">CUAUHTÉMOC </v>
          </cell>
          <cell r="F382" t="str">
            <v>GUADALAJARA, JAL.</v>
          </cell>
          <cell r="G382">
            <v>44750</v>
          </cell>
          <cell r="J382" t="str">
            <v>044 33 12 28 60 03</v>
          </cell>
          <cell r="L382" t="str">
            <v>CESAR CAZARES CORDERO</v>
          </cell>
          <cell r="M382" t="str">
            <v>CESAR CAZARES CORDERO</v>
          </cell>
          <cell r="N382" t="str">
            <v xml:space="preserve">TIENEN PROYECTADO PARA 2014 LLEVAR A CABO LO SIGUIENTES;
TALLERES DE CAPACITACION. CON TEMA DE ALIMENTACION SALUDABLE, COCINA SALUDABLE. ALIMENTACION BALANCEADA, ASESORÍA NUTRICIONAL, OFRECIENDO BRIGADAS DE SALUD, CAPACITACION Y TALLER DE HIGIENE EN MANEJO DE ALIMENTOS, PLATICAS DE HÁBITOS ALIMENTICIOS.
TALLERES DE ACTIVIDAD FÍSICA, DE MANEJO DE AFORE.
CAPACITACION EN ÁREAS DIVERSAS, COMO CAPACITACION PARA EL EMPLEO, CAPACITACION PARA AUTOEMPLEO. CAPACITACION EN HUERTOS URBANOS, 
TALLER SOBRE COLONIA SEGURA
TALLER DE CAPACITACION DE LA BASURA NO ES BASURA
CELEBRACION DE CONGRESOS
CREAR CONCIENCIA DE LA PARTICIPACION CIUDADANA
</v>
          </cell>
        </row>
        <row r="383">
          <cell r="C383" t="str">
            <v>CAF CENTRO DE ATENCION A LA FAMILIA, A.C.</v>
          </cell>
          <cell r="D383" t="str">
            <v>PISCIS # 733</v>
          </cell>
          <cell r="E383" t="str">
            <v>LOMAS ALTAS</v>
          </cell>
          <cell r="F383" t="str">
            <v>ZAPOPAN, JAL.</v>
          </cell>
          <cell r="G383">
            <v>45128</v>
          </cell>
          <cell r="I383" t="str">
            <v>cafasociaciOn@gmail.com</v>
          </cell>
          <cell r="J383" t="str">
            <v>36 20 99 32</v>
          </cell>
          <cell r="L383" t="str">
            <v>FABIOLA CERVANTES CHÁVEZ</v>
          </cell>
          <cell r="M383" t="str">
            <v>FABIOLA CERVANTES CHÁVEZ</v>
          </cell>
          <cell r="N383" t="str">
            <v xml:space="preserve">ATENCION PSICOLOGICA,( TERAPIA INDIVIDUAL, GRUPAL. Y FAMILIAR)
 ASESORÍA Y ORIENTACION JURÍDICA, (ACOMPAÑAMIENTO PARA LA REALIZACION DE LOS TRAMITES EN LAS INSTANCIAS CORRESPONDIENTES, DESAHOGO DE LOS PROCEDIMIENTOS CORRESPONDIENTES)
 TRABAJO SOCIAL, (INVESTIGACION SOCIAL, INTEGRACION DE EXPEDIENTE, SEGUIMIENTO DE CASO).
 PROGRAMAS DE ATENCION Y PREVENCION DE VIOLENCIA FAMILIAR, (TALLERES DE EDUCACION PARA LA PAZ Y NO VIOLENCIA).
 CAPACITACION, (PROGRAMACION DE DIPLOMADOS)
</v>
          </cell>
        </row>
        <row r="384">
          <cell r="C384" t="str">
            <v>CONSTRUYENDO REDES DE BIENESTAR PARA LA MUJER Y SU FAMILIA, A.C.</v>
          </cell>
          <cell r="D384" t="str">
            <v>TUBEROSA #1156</v>
          </cell>
          <cell r="E384" t="str">
            <v>QUINTA VELARDE</v>
          </cell>
          <cell r="F384" t="str">
            <v>GUADALAJARA, JAL.</v>
          </cell>
          <cell r="G384">
            <v>44430</v>
          </cell>
          <cell r="I384" t="str">
            <v>construyendoredes_2013@hotmail.com</v>
          </cell>
          <cell r="J384" t="str">
            <v>15 92 10 43</v>
          </cell>
          <cell r="L384" t="str">
            <v>LORENA OSUNA GÁRATE</v>
          </cell>
          <cell r="M384" t="str">
            <v>LORENA OSUNA GÁRATE</v>
          </cell>
          <cell r="N384" t="str">
            <v xml:space="preserve"> ATENCION MÉDICA(EXTERNA SOLO ES CANALIZACION)
 ASESORÍA PSICOLOGICA FAMILIAR E INDIVIDUAL
 NUTRICION
 CURSOS Y TALLERES SOBRE RELACIONES HUMANAS, EDUCACION SEXUAL, INTELIGENCIA EMOCIONAL
 PREVENCION DE ENFERMEDADES
 CAPACITACION EDUCATIVA Y ADIESTRAMIENTO LABORAL
 APOYO EN ESPECIE(50 DESPENSAS MENSUAL)
 COMEDORES COMUNITARIOS PARA MUJERES EN SITUACION DE CALLE
</v>
          </cell>
        </row>
        <row r="385">
          <cell r="C385" t="str">
            <v>FUNDACION VAMOS CONTIGO DE LA MANO, A.C.</v>
          </cell>
          <cell r="D385" t="str">
            <v>CALLE FUENTE HERMANA AGUA # 5329</v>
          </cell>
          <cell r="E385" t="str">
            <v>CHAPALITA LAS FUENTES</v>
          </cell>
          <cell r="F385" t="str">
            <v>ZAPOPAN, JAL.</v>
          </cell>
          <cell r="G385">
            <v>45030</v>
          </cell>
          <cell r="I385" t="str">
            <v>yadira.sj@hotmail.com</v>
          </cell>
          <cell r="J385" t="str">
            <v xml:space="preserve">31 23 26 97  </v>
          </cell>
          <cell r="L385" t="str">
            <v>YADIRA SÁNCHEZ JIMÉNEZ</v>
          </cell>
          <cell r="M385" t="str">
            <v>YADIRA SÁNCHEZ JIMÉNEZ</v>
          </cell>
          <cell r="N385" t="str">
            <v xml:space="preserve">PROMOCION, DIFUSION Y DESARROLLO, EN 30 MUNICIPIOS, INCLUYENDO LA ZONA METROPOLITANA, CON PROGRAMAS SOCIALES EN COORDINACION CON LAS AUTORIDADES MUNICIPALES EN LA PROPORCION DE ESPACIOS EN TIEMPO Y FORMA, MEDIANTE LA PRESENTACION DE CHARLAS, CONFERENCIAS, TALLERES DE DESARROLLO HUMANO, ASESORÍA Y ASÍ LA ORIENTACION EN LA INTEGRACION A LOS PROGRAMAS SOCIALES DE ACUERDO AL PADRON DE BENEFICIARIOS ESTABLECIDO POR LAS AUTORIDADES Y LA COORDINACION CON OTRAS INSTANCIAS PRIVADAS QUE PUEDAN CONTRIBUIR EN DIVERSOS APOYOS QUE CUBRAN LAS NECESIDADES BÁSICAS, PRINCIPALMENTE EN MATERIA DE SALUD CON BRIGADAS MÉDICAS, EN MATERIA EDUCATIVA, PROGRAMAS DE EDUCACION ABIERTA, PREVIA PROGRAMACION Y CALENDARIZACION DE  TALLERES  DESARROLLADOS EN TRES ETAPAS CON UN TOTAL DE 12, PRIMERA ETAPA, TEMA DE ANTROPOLOGÍA Y SER HUMANO, SEGUNDA ETAPA, ¿ QUE ES UN VALOR ? Y  TERCERA, “ VALORES EN LA PROPIA IDENTIDAD.   Y EL ESTAR A LA ESCUCHA DE LA PROBLEMÁTICA DE LAS PERSONAS PARA SU ATENCION Y/O CANALIZACION A LOS SERVICIOS CORRESPONDIENTES. </v>
          </cell>
        </row>
        <row r="386">
          <cell r="C386" t="str">
            <v>SOMOS UBUNTU, A.C.</v>
          </cell>
          <cell r="D386" t="str">
            <v>AV. LAS TORRES # 971-A</v>
          </cell>
          <cell r="E386" t="str">
            <v>PARAÍSOS DEL COLLI</v>
          </cell>
          <cell r="F386" t="str">
            <v>ZAPOPAN, JAL.</v>
          </cell>
          <cell r="G386">
            <v>45069</v>
          </cell>
          <cell r="H386" t="str">
            <v>www.serubuntu.org</v>
          </cell>
          <cell r="J386" t="str">
            <v>044 33 32 68 12 60</v>
          </cell>
          <cell r="L386" t="str">
            <v>ADRIANA LETICIA CASANOVA MORA</v>
          </cell>
          <cell r="M386" t="str">
            <v>ADRIANA LETICIA CASANOVA MORA</v>
          </cell>
          <cell r="N386" t="str">
            <v xml:space="preserve">PROMOCION Y DIFUSION DE PREVENCION DE ACCIDENTES A TRAVÉS DE  CONSEJOS PRÁCTICOS, MEDIANTE LA DISTRIBUCION DE MATERIAL DE PUBLICIDAD, DE ESTUDIO Y ANÁLISIS, CAPACITACION, PLÁTICAS, CONFERENCIAS, CONGRESOS, EXPOSICIONES, FOROS, TALLERES, SEMINARIOS, SIMPOSIO, DIPLOMADOS, MESAS DE TRABAJO O INFORMATIVAS ETC.
ASÍ TAMBIÉN LA ORIENTACION Y ASESORÍA DEL TEMA, POR GUÍAS O GESTORES EN CASUÍSTICA.
</v>
          </cell>
        </row>
        <row r="387">
          <cell r="C387" t="str">
            <v>CONTIGO SE PUEDE AVANZAR, A.C.</v>
          </cell>
          <cell r="D387" t="str">
            <v>PEDRO MORENO # 1456 - A</v>
          </cell>
          <cell r="E387" t="str">
            <v>AMERICANA</v>
          </cell>
          <cell r="F387" t="str">
            <v xml:space="preserve">GUADALAJARA, JAL. </v>
          </cell>
          <cell r="G387">
            <v>44160</v>
          </cell>
          <cell r="I387" t="str">
            <v>contigo+avanzamosac@gmail.com</v>
          </cell>
          <cell r="J387" t="str">
            <v>38 26 43 03</v>
          </cell>
          <cell r="L387" t="str">
            <v>CARLOS ARROYO ALZAGA</v>
          </cell>
          <cell r="M387" t="str">
            <v>CARLOS ARROYO ALZAGA</v>
          </cell>
          <cell r="N387" t="str">
            <v xml:space="preserve"> PLÁTICAS EN INSTANCIAS EDUCATIVAS PÚBLICAS EN LA PROMOCION Y DIFUSION DE LOS PROYECTOS EN APOYO A LAS MEJORAS DE LA COMUNIDAD Y SUS HABITANTES.
LA CREACION DE ESPACIOS PARA:
IMPARTICION DE PLATICAS DE VALORES Y TALLERES  ORIENTADOS A DESCUBRIR SUS CAPACIDADES O APTITUDES Y SEPAN EXPLOTARLAS  TRAVÉS DE ACTIVIDADES QUE CONTRIBUYAN AL DESARROLLO PERSONAL, FAMILIAR Y COMUNITARIO, PREVIA CALENDARIZACION  Y DESARROLLO DE ACTIVIDADES, UNA VEZ POR SEMANA POR UN PERIODO DE UN AÑO QUE GARANTICE UN ESTRUCTURA JUVENIL ACTIVA.
ORIENTACION  E INFORMES ACERCA  DE PROGRAMAS SOCIALES, PREVIA CAPACITACION, PARA LA INTEGRACION LABORAL.
COORDINACION CON INSTITUCIONES DE ASISTENCIA SOCIAL CON PROGRAMAS DE APOYO A PERSONAS EN SITUACION VULNERABLE, NIÑOS (AS) CON CÁNCER, NIÑOS DE LA CALLE, ETC. 
</v>
          </cell>
        </row>
        <row r="388">
          <cell r="C388" t="str">
            <v>IAPC ATREVAMONOS A TRANSFORMAR MEXICO, A.C.</v>
          </cell>
          <cell r="D388" t="str">
            <v xml:space="preserve">DONATO GUERRA # 25 INT.41  </v>
          </cell>
          <cell r="E388" t="str">
            <v xml:space="preserve">ZONA CENTRO </v>
          </cell>
          <cell r="F388" t="str">
            <v xml:space="preserve">GUADALAJARA, JAL. </v>
          </cell>
          <cell r="G388">
            <v>44100</v>
          </cell>
          <cell r="I388" t="str">
            <v>brendajoey2009@live.com</v>
          </cell>
          <cell r="J388" t="str">
            <v xml:space="preserve">044 33 31 90 06 36   </v>
          </cell>
          <cell r="L388" t="str">
            <v>BRENDA JOEY SOPHIA HOLGUÍN SÁNCHEZ</v>
          </cell>
          <cell r="M388" t="str">
            <v>BRENDA JOEY SOPHIA HOLGUÍN SÁNCHEZ</v>
          </cell>
          <cell r="N388" t="str">
            <v xml:space="preserve">CAPACITACION PARA LA INTEGRACION LABORAL, EN HUERTOS FAMILIARES, ACTIVIDADES EXTRAESCOLARES PARA AUTOEMPLEO 
CREACION DE TALLER MOTRES, ACONDICIONAMIENTO DE SILLAS SOBRE RUEDAS (CON RAMPA) PARA LA GENERAR MOVILIDAD Y FUENTE DE EMPLEO A 20 DISCAPACITADOS
TALLERES DE MANUALIDADES O EXTRAESCOLARES
</v>
          </cell>
        </row>
        <row r="389">
          <cell r="C389" t="str">
            <v>BRIGADA EXPLORADORES EN PROMOCION DE VALORES EN LA COMUNIDAD, A.C.</v>
          </cell>
          <cell r="D389" t="str">
            <v>GLADIOLAS # 229</v>
          </cell>
          <cell r="E389" t="str">
            <v>VILLANOVA</v>
          </cell>
          <cell r="F389" t="str">
            <v>TLAJOMULCO DE ZÚÑIGA, JAL.</v>
          </cell>
          <cell r="G389">
            <v>45640</v>
          </cell>
          <cell r="I389" t="str">
            <v>bayo_jm@hotmail.com</v>
          </cell>
          <cell r="J389" t="str">
            <v>33 34 13 98</v>
          </cell>
          <cell r="L389" t="str">
            <v>JUAN MANUEL MENDOZA GUTIÉRREZ</v>
          </cell>
          <cell r="M389" t="str">
            <v>JUAN MANUEL MENDOZA GUTIÉRREZ</v>
          </cell>
          <cell r="N389" t="str">
            <v>CAPACITACION E IMPARTICION DE CURSOS Y CLASES DE ACTIVIDADES RECREATIVAS Y OCUPACIONALES.</v>
          </cell>
        </row>
        <row r="390">
          <cell r="C390" t="str">
            <v>JALISCO ES CONCERTACION, A.C.</v>
          </cell>
          <cell r="D390" t="str">
            <v>HOSPITAL # 221- 202</v>
          </cell>
          <cell r="E390" t="str">
            <v>CENTRO</v>
          </cell>
          <cell r="F390" t="str">
            <v>GUADALAJARA, JAL.</v>
          </cell>
          <cell r="G390">
            <v>44270</v>
          </cell>
          <cell r="I390" t="str">
            <v>lextoscano@gmail.com</v>
          </cell>
          <cell r="J390" t="str">
            <v>33 43 14 25</v>
          </cell>
          <cell r="L390" t="str">
            <v>FERNANDO GARZA MARTÍNEZ</v>
          </cell>
          <cell r="M390" t="str">
            <v>FERNANDO GARZA MARTÍNEZ</v>
          </cell>
          <cell r="N390" t="str">
            <v xml:space="preserve"> APOYO CON DESPENSA
 DESAYUNOS PARA PERSONAS DE LA TERCERA EDAD
 ASESORÍA LEGAL Y ADMINISTRATIVA PARA PERSONAS DE LA TERCERA EDAD
 APOYO CON ÚTILES ESCOLARES PARA HIJOS DE MADRES SOLTERAS
</v>
          </cell>
        </row>
        <row r="391">
          <cell r="C391" t="str">
            <v>CASA DEL MIGRANTE EN TIJUANA, A.C.</v>
          </cell>
          <cell r="D391" t="str">
            <v>GALILEO # 239 (CALLE 8 A # 1556)</v>
          </cell>
          <cell r="E391" t="str">
            <v>EMPLEADO POSTAL (FERROCARRIL)</v>
          </cell>
          <cell r="F391" t="str">
            <v>TIJUANA, B. C. (GUADALAJARA, JAL.)</v>
          </cell>
          <cell r="G391">
            <v>22416</v>
          </cell>
          <cell r="I391" t="str">
            <v>jjcervantes_cs@yahoo.com</v>
          </cell>
          <cell r="J391" t="str">
            <v>36 84 21 84</v>
          </cell>
          <cell r="L391" t="str">
            <v>GILBERTO MARTÍNEZ AMAYA</v>
          </cell>
          <cell r="M391" t="str">
            <v>FRANCISCO PELLIZZARI</v>
          </cell>
          <cell r="N391" t="str">
            <v>EL ESTABLECIMIENTO DE UN ALBERGUE TRANSITORIO PARA MIGRANTES.</v>
          </cell>
        </row>
        <row r="392">
          <cell r="C392" t="str">
            <v>ORGANISMO CIUDADANO DE DEFENSA DE LOS DERECHOS HUMANOS PARA EL ESTADO DE JALISCO, A C.</v>
          </cell>
          <cell r="D392" t="str">
            <v xml:space="preserve">MANZANILLO # 26  </v>
          </cell>
          <cell r="E392" t="str">
            <v>CANAL 58</v>
          </cell>
          <cell r="F392" t="str">
            <v xml:space="preserve">TLAQUEPAQUE, JAL. </v>
          </cell>
          <cell r="G392">
            <v>45580</v>
          </cell>
          <cell r="J392" t="str">
            <v>17 34 17 60</v>
          </cell>
          <cell r="L392" t="str">
            <v>JORGE IGNACIO PAREDES GARATE</v>
          </cell>
          <cell r="M392" t="str">
            <v>JORGE IGNACIO PAREDES GARATE</v>
          </cell>
          <cell r="N392" t="str">
            <v xml:space="preserve">LA COORDINACION CON AUTORIDADES MUNICIPALES DEL ESTADO DE JALISCO, GRUPOS CIVILES, ORGANISMOS NO GUBERNAMENTALES PARA LA DIVULGACION Y FOMENTO DE LOS DERECHOS HUMANOS. 
- LA PARTICIPACION, DE MANERA ORGANIZADA DE LA POBLACION, EN ACCIONES QUE MEJOREN SUS CONDICIONES DE VIDA Y DE LA COMUNIDAD Y EL APOYO EN LA DEFENSA Y PROMOCION DE LOS DERECHOS HUMANOS.
- PROMOCION Y DIFUSION DE LA CULTURA DE LA DENUNCIA CIUDADANA EN APOYO A LOS DERECHOS HUMANOS
- ASESORÍA, REPRESENTACION, ACOMPAÑAMIENTO Y/O ASISTENCIA JURÍDICA.
- APOYO PARA LA TUTELA DE LOS DERECHOS DE LOS MENORES
- GESTIONES ANTE DIFERENTES INSTITUCIONES PÚBLICAS EN APOYO A PROGRAMAS SOCIALES COMO APOYO A JEFAS DE FAMILIA, BECAS A MENORES EN EDAD ESCOLAR CON APOYO ECONOMICO, COMPUTADORA, ETC. 
- VISITAS A CAMPOS AGRÍCOLAS 
- VISITAS A CENTROS DE SALUD, EDUCATIVOS Y DE READAPTACION SOCIAL PARA LA IMPARTICION DE CONFERENCIAS, DIFUSION Y FOMENTO DE LOS DERECHOS HUMANOS.
- LA INTEGRACION, DE LOS HABITANTES DE LA COLONIA CANAL 58, AL PROGRAMA SOCIAL SAV (SISTEMA DE ALERTA VECINAL)
PROYECTO PARA EL AÑO 2015:
ORGANIZACION Y DESARROLLO DE UNA REUNION DE EMBAJADORES DE LA UNICEF, EN EL INSTITUTO CULTURAL CABAÑAS.
</v>
          </cell>
        </row>
        <row r="393">
          <cell r="C393" t="str">
            <v>COLEGIO DE ABOGADOS MEXICAN AMERICAN BAR ASSOCIATION, CAPITULO MEXICO, A . C.</v>
          </cell>
          <cell r="D393" t="str">
            <v>AVILA CAMACHO # 3340 B-15</v>
          </cell>
          <cell r="E393" t="str">
            <v>PATRIA CONJUNTO</v>
          </cell>
          <cell r="F393" t="str">
            <v>ZAPOPAN, JAL.</v>
          </cell>
          <cell r="G393">
            <v>45160</v>
          </cell>
          <cell r="I393" t="str">
            <v>afiliacionmaba@hotmail.com</v>
          </cell>
          <cell r="J393" t="str">
            <v>36 33 26 40, 33 64 43 44</v>
          </cell>
          <cell r="L393" t="str">
            <v>JOSÉ GUADALUPE GONZÁLEZ PLASCENCIA</v>
          </cell>
          <cell r="M393" t="str">
            <v>CARLOS GUSTAVO GUTIÉRREZ RODRÍGUEZ</v>
          </cell>
        </row>
        <row r="394">
          <cell r="C394" t="str">
            <v>ALBERGUE PARA MUJERES EN SITUACION DE RIESGO SAWABONA, A.C.</v>
          </cell>
          <cell r="D394" t="str">
            <v>ESCOBEDO # 126</v>
          </cell>
          <cell r="E394" t="str">
            <v>ZONA CENTRO</v>
          </cell>
          <cell r="F394" t="str">
            <v>TLAJOMULCO DE ZÚÑIGA, JAL.</v>
          </cell>
          <cell r="G394">
            <v>45640</v>
          </cell>
          <cell r="I394" t="str">
            <v>alberguesawabona@gmail.com</v>
          </cell>
          <cell r="J394" t="str">
            <v>044 333 806 8402</v>
          </cell>
          <cell r="L394" t="str">
            <v>JACOBA NATALY GARCÍA VÁZQUEZ</v>
          </cell>
          <cell r="M394" t="str">
            <v>JACOBA NATALY GARCÍA VÁZQUEZ</v>
          </cell>
          <cell r="N394" t="str">
            <v xml:space="preserve">ALBERGUE DE ESTANCIA BREVE Y/O PROLONGADA PARA MUJERES E HIJOS MENORES, EN ESTADO DE RIESGO
ASESORÍA LEGAL
ASESORÍA PSICOLOGICA
ATENCION MÉDICA
APOYO CON ROPA
ATENCION INTEGRAL
</v>
          </cell>
        </row>
        <row r="395">
          <cell r="C395" t="str">
            <v>NUPALI, A.C.</v>
          </cell>
          <cell r="D395" t="str">
            <v>AV. PATRIA # 361 -12</v>
          </cell>
          <cell r="E395" t="str">
            <v>JARDINES UNIVERSIDAD</v>
          </cell>
          <cell r="F395" t="str">
            <v>ZAPOPAN, JAL.</v>
          </cell>
          <cell r="G395">
            <v>45110</v>
          </cell>
          <cell r="I395" t="str">
            <v>nupaliac@gmail.com</v>
          </cell>
          <cell r="J395" t="str">
            <v>044 331 250 8920</v>
          </cell>
          <cell r="L395" t="str">
            <v>GUSTAVO ALONSO ACEVES TORRES</v>
          </cell>
          <cell r="M395" t="str">
            <v>GUSTAVO ALONSO ACEVES TORRES</v>
          </cell>
          <cell r="N395" t="str">
            <v> APOYO CON ALIMENTOS BÁSICOS
 APOYO CON ROPA Y UTENSILIOS
 TALLERES  ENCAMINADOS AL ARTE, CULTURA Y  ACTIVIDAD FÍSICA
 MESA DE DIALOGO (CREAR CONCIENCIA AMBIENTAL Y DE MEJORAS AL PARQUE)
 ASESORÍA PSICOLOGICA, TERAPIA INDIVIDUAL, GRUPAL</v>
          </cell>
        </row>
        <row r="396">
          <cell r="C396" t="str">
            <v>ACATIC UNIDOS  POR  UN  MEJOR  FUTURO, A.C.</v>
          </cell>
          <cell r="D396" t="str">
            <v xml:space="preserve">16 DE SEPTIEMBRE # 32 B </v>
          </cell>
          <cell r="E396" t="str">
            <v>CENTRO</v>
          </cell>
          <cell r="F396" t="str">
            <v>ACATIC, JAL.</v>
          </cell>
          <cell r="G396">
            <v>45470</v>
          </cell>
          <cell r="I396" t="str">
            <v>adelantemujeres@hotmail.com</v>
          </cell>
          <cell r="J396" t="str">
            <v>01 378 13 2 24 20</v>
          </cell>
          <cell r="L396" t="str">
            <v>LILIA RIVERA LUNA, MARTHA MARÍA LIMON ISORDIA, JESÚS NOÉ CASILLAS GONZÁLEZ</v>
          </cell>
          <cell r="M396" t="str">
            <v>LILIA RIVERA LUNA</v>
          </cell>
          <cell r="N396" t="str">
            <v xml:space="preserve">ATENCION MÉDICA, 
ATENCION PSICOLOGICA
ORIENTACION JURÍDICA
TALLER DE ZUMBA
TALLER DE BAILE ( JOVENES)
CLASES DE  INGLES
CLASES DE COMPUTACION
ORGANIZACION Y CELEBRACION DE TALLERES  CON TEMAS DE PREVENCION DE OBESIDAD Y DESNUTRICION INFANTIL. PREVENCION DE ENFERMEDADES DE LA MUJER, PREVENCION  DE DE ENFERMEDADES DE TRANSMISION SEXUAL VIH, Y TAMBIÉN PARA ALUMNOS DE SECUNDARIA Y PREPARATORIA. PREVENCION DE ANOREXIA Y BULIMIA (DIRIGIDOS A ALUMNOS DE SECUNDARIA Y  PREPARATORIA), TALLER DE PREVENCION Y TRATAMIENTO DE DIABETES. 
CAPACITACION PARA AUTOEMPLEO CON CURSOS DE CULTORA DE BELLEZA
CREACION DE UNA INSTANCIA PARA MUJERES VÍCTIMAS DE VIOLENCIA
ATENDER EN COORDINACION CON OTRAS INSTANCIAS PROBLEMAS DE DISCRIMINACION Y VIOLENCIA CONTRA  LAS MUJERES.
CREAR PROGRAMAS DE PARTICIPACION CIUDADANA QUE PROPICIEN LA IGUALDAD DE GÉNERO.
</v>
          </cell>
        </row>
        <row r="397">
          <cell r="C397" t="str">
            <v>FUNDACION   BRINDEMOS   AYUDA, A.C.</v>
          </cell>
          <cell r="D397" t="str">
            <v xml:space="preserve">ISLA MARTINICA # 2892 INT. 1 </v>
          </cell>
          <cell r="E397" t="str">
            <v xml:space="preserve">JARDINES DE LA CRUZ </v>
          </cell>
          <cell r="F397" t="str">
            <v>GUADALAJARA, JAL.</v>
          </cell>
          <cell r="G397">
            <v>44950</v>
          </cell>
          <cell r="I397" t="str">
            <v>fundacionbrindemosayudaac@hotmail.com</v>
          </cell>
          <cell r="J397" t="str">
            <v>40 40 48 59, 40 40 48 82</v>
          </cell>
          <cell r="L397" t="str">
            <v>RAÚL ALBERTO MENDEZ MURILLO</v>
          </cell>
          <cell r="M397" t="str">
            <v>RAÚL ALBERTO MENDEZ MURILLO</v>
          </cell>
          <cell r="N397" t="str">
            <v xml:space="preserve">A. ORIENTACION LEGAL.-
SE OFRECERÁN SERVICIOS, EN CASOS PENALES, FAMILIARES, CIVILES NOTARIALES Y PATRIMONIALES. EN CASOS DE MALTRATO FÍSICO Y/O PSICOLOGICO, DERECHOS DE LA MUJER ETC.
B. ORIENTACION NUTRICIONAL.-
APOYO A PERSONAS CON SOBREPESO O QUE REQUIERAN DE ORIENTACION NUTRICIONAL. OBESIDAD INFANTIL, ANOREXIA O BULIMIA, DIABETES, PREVENCION ALIMENTARIA.
C. ORIENTACION  PSICOLOGICA.-  PERSONAS QUE HAN SUFRIDO VIOLENCIA (FÍSICA, PSICOLOGICA, MORAL, ESPIRITUAL) O QUE EN EL TRANSCURSO DE SU VIDA HAN PRESENTADO ALGÚN TRAUMA.
</v>
          </cell>
        </row>
        <row r="398">
          <cell r="C398" t="str">
            <v>FUNDACION ANTON MARTIN, A.C.</v>
          </cell>
          <cell r="D398" t="str">
            <v xml:space="preserve">FIDIAS # 109 </v>
          </cell>
          <cell r="E398" t="str">
            <v>VALLARTA SAN JORGE</v>
          </cell>
          <cell r="F398" t="str">
            <v xml:space="preserve">GUADALAJARA, JAL.  </v>
          </cell>
          <cell r="G398">
            <v>44690</v>
          </cell>
          <cell r="I398" t="str">
            <v>fundacionantonmartin@gmail.com</v>
          </cell>
          <cell r="J398" t="str">
            <v>36 47 35 15</v>
          </cell>
          <cell r="L398" t="str">
            <v>RUBÉN ALBERTO ARROYO RAMOS, VICTOR MANUEL LOPEZ CONTRERAS, OSCAR CÉSAR CÁRDENAS AHUMADA</v>
          </cell>
          <cell r="M398" t="str">
            <v>RUBÉN ALBERTO ARROYO RAMOS</v>
          </cell>
          <cell r="N398" t="str">
            <v xml:space="preserve">1. ENTREGA DE DESPENSAS A EMPACADORES DE LAS TIENDAS DE AUTO SERVICIO SORIANA (PERSONAS DE LA TERCERA EDAD).
2. UNA VEZ AL MES SE ENTREGA ALIMENTO PREPARADO (POLLO, CON ENSALADA Y SOPA), A LOS EMPACADORES DE LAS TIENDAS SORIANA.
3. EN EL MES DE ENERO DE REALIZO FESTEJO DEL DÍA DE REYES DONDE SE ENTREGARON ROSCAS DE REYES A LOS PARTICIPANTES DEL PROGRAMA
4. EN FEBRERO SE LLEVO A CABO EL FESTEJO DEL DÍA DE LA AMISTAD, ENTREGANDO LIBROS Y OTROS OBSEQUIOS A LOS PARTICIPANTES DEL PROGRAMA
5. EN FEBRERO SE LLEVO A CABO UN EVENTO INFORMATIVO Y ABIERTO A TODO EL PUBLICO, LLEVANDO A CABO UNA CONFERENCIA. LA REFORMA FISCAL, DONDE ADEMÁS DE OFRECER INFORMACION A LA COMUNIDAD EN GENERAL TAMBIÉN SIRVIO COMO EVENTO DE RECAUDACION DE DONATIVOS.
6. EN MAYO SE REALIZO LA ENTREGA DE DESPENSAS Y REGALOS POR EL DÍA DE LAS MADRES A EMPACADORAS DE LAS TIENDAS SORIANA
7. EN ESTE MISMO MES DE MAYO SE LLEVO A CABO UNA SUBASTA DE ARTE, CON ACTIVIDAD DE RECAUDACION 
</v>
          </cell>
        </row>
        <row r="399">
          <cell r="C399" t="str">
            <v>ANIMO PROGRAM, A.C.</v>
          </cell>
          <cell r="D399" t="str">
            <v>PASEO LAS CUMBRES  # 269</v>
          </cell>
          <cell r="E399" t="str">
            <v>EL PALOMAR</v>
          </cell>
          <cell r="F399" t="str">
            <v>TLAJOMULCO DE ZÚÑIGA, JAL.</v>
          </cell>
          <cell r="G399">
            <v>45643</v>
          </cell>
          <cell r="I399" t="str">
            <v>mariaelenaariasjimenez@hotmail.com.</v>
          </cell>
          <cell r="J399" t="str">
            <v>31 88 95 83</v>
          </cell>
          <cell r="L399" t="str">
            <v>MARÍA ELENA ARIAS JIMÉNEZ</v>
          </cell>
          <cell r="M399" t="str">
            <v>MARÍA ELENA ARIAS JIMÉNEZ</v>
          </cell>
          <cell r="N399" t="str">
            <v xml:space="preserve">• LAVADEROS PÚBLICOS 
• ACTIVIDADES DE FORMACION ESPIRITUAL, FOMENTANDO LA INTEGRACION DE LA FAMILIA, FORMANDO GRUPOS DE NIÑOS, ADOLESCENTES, PAREJAS Y FAMILIAR, ACORDES A SUS INTERESES.
• TERAPIA PSICOLOGICA INDIVIDUAL, GRUPAL Y FAMILIAR. (ESPECIALISTAS DEL ITESO).
• ATENCION MÉDICA (MÉDICOS INTEGRANTES DEL GRUPO DE APOYO EN BRIGADAS MÉDICAS).
• APOYO A CASUÍSTICA, BRINDANDO APOYO EN ESPECIE, ECONOMICO O CANALIZACION.
• TRASLADO A ENFERMOS A INSTITUCIONES DE SALUD, A LA CIUDAD DE GUADALAJARA.
• ORGANIZACION DE  TORNEOS DE FUT-BOL, INCLUYENDO ENTRENAMIENTOS CON DEPORTISTAS-TERAPEUTAS DE LA UNIVERSIDAD JESUITA ITESO, CON FINES TERAPÉUTICOS.
• CHARLAS DE PREVENCION A NIÑOS, JOVENES Y PADRES DE FAMILIA.
• PROMOCION EN LA FORMACION DE UNA BANDA DE MÚSICA DE JOVENES.
• PROMOCION Y CONFORMACION DE GRUPOS Y COMITÉS COMUNITARIOS.
• ATENCION ESPECIAL A PROBLEMAS DE DESINTEGRACION FAMILIAR.
• TALLER  DE DANZA  AUTOCTONAS (CONSERVACION DE RAÍCES Y CULTURA).
• COMO PROYECTOS INMEDIATOS QUE TIENE LA CONSTRUCCION DE UN CENTRO DE REHABILITACION, POR EL MOMENTO SE ESTÁ TRABAJANDO EN APLANAR Y NIVELAR EL TERRENO PARA ESTE FIN, SEÑALAN Y MUESTRAN EVIDENCIA FOTOGRÁFICA QUE LAS FAMILIAS BENEFICIADAS LAS CUALES  COLABORAN EN ESTA TAREA.
• SE LLEVA A CABO UN CONVENIO CON EL ITESO (PARA ESTABLECER UN MARCO LOGICO DE APOYO Y SU DESARROLLO DE SUS PROYECTOS A MEDIANO PLAZO POR TRES AÑOS).
</v>
          </cell>
        </row>
        <row r="400">
          <cell r="C400" t="str">
            <v>FUNDACION ALBA Y MAZUCA, A.C.</v>
          </cell>
          <cell r="D400" t="str">
            <v>JUÁREZ # 110</v>
          </cell>
          <cell r="E400" t="str">
            <v>ZONA CENTRO</v>
          </cell>
          <cell r="F400" t="str">
            <v>TEOCALTICHE, JAL.</v>
          </cell>
          <cell r="G400">
            <v>47200</v>
          </cell>
          <cell r="I400" t="str">
            <v>albaymazuca@hotmail.com</v>
          </cell>
          <cell r="J400" t="str">
            <v>01 346 78 7 21 56</v>
          </cell>
          <cell r="L400" t="str">
            <v>JOSÉ OROPEZA LOPEZ</v>
          </cell>
          <cell r="M400" t="str">
            <v>JOSÉ ORORPEZA LOPEZ</v>
          </cell>
          <cell r="N400" t="str">
            <v>COMEDOR COMUNITARIO (DESAYUNO Y COMIDA). ACTIVIDADES FÍSICAS</v>
          </cell>
        </row>
        <row r="401">
          <cell r="C401" t="str">
            <v>CIRCULO DE DESARROLLO HUMANO ALQUIMIA, A.C.</v>
          </cell>
          <cell r="D401" t="str">
            <v>REFUGIO RUBIO # 4159 A</v>
          </cell>
          <cell r="E401" t="str">
            <v>TETLÁN</v>
          </cell>
          <cell r="F401" t="str">
            <v>GUADALAJARA, JAL.</v>
          </cell>
          <cell r="G401">
            <v>44820</v>
          </cell>
          <cell r="I401" t="str">
            <v>maofelndiego@hotmail.es</v>
          </cell>
          <cell r="J401" t="str">
            <v xml:space="preserve">31 68 74 53 , 044 33  31 03 63 73    </v>
          </cell>
          <cell r="L401" t="str">
            <v>MANUEL MORA HERNÁNDEZ, OFELIA NUÑEZ DIEGO</v>
          </cell>
          <cell r="M401" t="str">
            <v>MANUEL MORA HERNÁNDEZ</v>
          </cell>
          <cell r="N401" t="str">
            <v xml:space="preserve">SERVICIOS PROPORCIONADOS EN EL DOMICILIO FISCAL Y EN DIFERENTES COLONIAS O COMUNIDADES DE LA ZONA ORIENTE, DIRIGIDOS A HABITANTES EN POBREZA EXTREMA Y/O QUE CUENTEN CON ADULTOS MAYORES CON PROBLEMAS DE SALUD, A MADRES SOLTERAS, JEFAS DE FAMILIA, VIUDAS, GRUPO DE LA TERCERA EDAD DE ESA COLONIA, ETC. MEDIANTE EL APOYO DE VARIEDAD DE VERDURA DE UN PESO APROXIMADO DE 5 O 6 KILOS Y REGALÍA DE FRUTA EN EXCEDENTES.
CONSULTA MÉDICA Y APOYO CON MEDICAMENTOS, ROPA, ASESORÍA JURÍDICA Y REPRESENTACION, ORIENTACIONES Y/O DERIVACIONES A SERVICIOS PÚBLICOS A QUE SON SUJETOS, ASÍ COMO EN CANALIZACIONES PARA TRATAMIENTOS DE REHABILITACION EN ADICCIONES.
EN APOYO ACADÉMICO O CAPACITACION EN CLASES DE COMPUTO.
PLÁTICAS DE INTEGRACION  FAMILIAR, COMUNICACION, ETC.
</v>
          </cell>
        </row>
        <row r="402">
          <cell r="C402" t="str">
            <v>TALENTO DE OCCIDENTE, A.C.</v>
          </cell>
          <cell r="D402" t="str">
            <v>MANUEL PUGA Y ACAL # 84</v>
          </cell>
          <cell r="E402" t="str">
            <v>LOS MAESTROS</v>
          </cell>
          <cell r="F402" t="str">
            <v>ZAPOPAN, JAL.</v>
          </cell>
          <cell r="G402">
            <v>45150</v>
          </cell>
          <cell r="I402" t="str">
            <v>talento.de.occidente@gmail.com</v>
          </cell>
          <cell r="J402" t="str">
            <v xml:space="preserve">32 85 10 58 </v>
          </cell>
          <cell r="L402" t="str">
            <v>RAÚL DE LEON SOSA</v>
          </cell>
          <cell r="M402" t="str">
            <v>RAÚL DE LEON SOSA</v>
          </cell>
          <cell r="N402" t="str">
            <v xml:space="preserve"> ASESORÍA LEGAL
 BRIGADAS DE SALUD
 ASESORÍA PSICOLOGICA
 CANALIZACION A INSTITUCIONES ESPECIALIZADAS EN VIOLENCIA INTRAFAMILIAR
 APOYO CON DESPENSA
 APOYOS EN ESPECIE (SILLAS DE RUEDAS, BASTONES Y ANDADERAS A PERSONAS DE 3ERA. EDAD)
</v>
          </cell>
        </row>
        <row r="403">
          <cell r="C403" t="str">
            <v>TRABAJANDO UNIDOS POR EL FUTURO DEL JOVEN, A.C.</v>
          </cell>
          <cell r="D403" t="str">
            <v>PRIVADA FRANCISCO VILLA # 20</v>
          </cell>
          <cell r="E403" t="str">
            <v>LOMAS DEL BATAN</v>
          </cell>
          <cell r="F403" t="str">
            <v>ZAPOPAN, JAL.</v>
          </cell>
          <cell r="G403">
            <v>45190</v>
          </cell>
          <cell r="I403" t="str">
            <v>luis_sacris@hotmail.com</v>
          </cell>
          <cell r="J403" t="str">
            <v xml:space="preserve">11 99 15 43 </v>
          </cell>
          <cell r="L403" t="str">
            <v>LUIS DEMETRIO LUNA ÁVILA</v>
          </cell>
          <cell r="M403" t="str">
            <v>LUIS DEMETRIO LUNA ÁVILA</v>
          </cell>
          <cell r="N403" t="str">
            <v xml:space="preserve">a) CAMPAMENTOS CADA 6 MESES DIRIGIDO A ADOLESCENTES Y JOVENES, A LOS CUALES LLEVAN A UN MUNICIPIO DE LA SIERRA  ( UNION DE GUADALUPE, ATEMAJAC DE BRIZUELA, CONCEPCION DE BUENOS AIRES),  A LOS QUE SE CONTACTA Y SE LES PIDE ELABOREN UNA CARTA MOTIVACIONAL PARA QUE ESTA SEA ENTREGADA A REGRESO DE SUS HIJOS DEL CAMPAMENTO.
b) AHÍ ADEMÁS DE PROPORCIONARLES LOS ALIMENTOS DE 3 DÍAS SE LES OFRECEN TALLERES RECREATIVOS Y MOTIVACIONALES, DONDE TRABAJAN LOS ASPECTOS DE SALUD, FAMILIA ÉTC. Y HACEN  DINÁMICAS ESPECIFICAS LAS CUALES HAN SERVIDO PARA QUE LOS ASISTENTES HAGAN REFLEXION Y ELABOREN UN NUEVO PROYECTO DE VIDA.
c) TALLERES VIVENCIALES Y PARTICIPATIVOS 
d) TALLER INTENSIVO DE DESARROLLO HUMANO
e) OTORGAMIENTO DE ALIMENTOS PERECEDEROS A PERSONAS QUE VIVEN EN LA COLONIA VILLA DE GUADALUPE EN ZAPOPAN, JALISCO
</v>
          </cell>
        </row>
        <row r="404">
          <cell r="C404" t="str">
            <v>DIGNIDAD SOLIDARIA, A.C.</v>
          </cell>
          <cell r="D404" t="str">
            <v xml:space="preserve">SANTUARIO # 1-A </v>
          </cell>
          <cell r="E404" t="str">
            <v>CENTRO</v>
          </cell>
          <cell r="F404" t="str">
            <v xml:space="preserve">AMECA, JAL.    </v>
          </cell>
          <cell r="G404">
            <v>46600</v>
          </cell>
          <cell r="I404" t="str">
            <v>dignidadsolidaria1@outloock.com</v>
          </cell>
          <cell r="J404" t="str">
            <v xml:space="preserve">01 375  75 87 275  </v>
          </cell>
          <cell r="L404" t="str">
            <v>PEDRO ÑOL LOPEZ</v>
          </cell>
          <cell r="M404" t="str">
            <v>PEDRO ÑOL LOPEZ</v>
          </cell>
          <cell r="N404" t="str">
            <v xml:space="preserve"> APOYOS ALIMENTARIOS A PERSONAS DE ESCASOS RECURSOS ECONOMICOS Y ABANDONADOS.
 ASESORÍA LEGAL
 APOYOS EN SERVICIOS FUNERARIOS A BAJO COSTO
 PLATICAS MOTIVACIONALES
</v>
          </cell>
        </row>
        <row r="405">
          <cell r="C405" t="str">
            <v>TERCERA SONRISA GUADALAJARA, A.C.</v>
          </cell>
          <cell r="D405" t="str">
            <v xml:space="preserve">JUAN PABLO II # 1916 </v>
          </cell>
          <cell r="E405" t="str">
            <v>TALPITA</v>
          </cell>
          <cell r="F405" t="str">
            <v>GUADALAJARA, JAL.</v>
          </cell>
          <cell r="G405">
            <v>44700</v>
          </cell>
          <cell r="I405" t="str">
            <v>tercerasonrisa@hotmail.com</v>
          </cell>
          <cell r="J405" t="str">
            <v xml:space="preserve">33 36 29 01 </v>
          </cell>
          <cell r="L405" t="str">
            <v>EDUARDO OLVERA GUTIÉRREZ</v>
          </cell>
          <cell r="M405" t="str">
            <v>EDUARDO OLVERA GUTIÉRREZ</v>
          </cell>
          <cell r="N405" t="str">
            <v xml:space="preserve">CANALIZACIONES
TALLERES 
CURSOS
CAPACITACIONES
TORNEOS DEPORTIVOS
SERVICIO MÉDICO
PSICOLOGICOS
PSIQUIÁTRICOS
OFTALMOLOGICOS
POSADA RECREATIVA
ASESORÍA LEGAL
</v>
          </cell>
        </row>
        <row r="406">
          <cell r="C406" t="str">
            <v>CINCO POR UNA MEJOR NIÑEZ, A.C.</v>
          </cell>
          <cell r="D406" t="str">
            <v xml:space="preserve">2 DE ABRIL # 54 </v>
          </cell>
          <cell r="E406" t="str">
            <v>LA MARTINICA</v>
          </cell>
          <cell r="F406" t="str">
            <v>ZAPOPAN, JAL.</v>
          </cell>
          <cell r="G406">
            <v>45180</v>
          </cell>
          <cell r="I406" t="str">
            <v>alore01@prodigy.net.mx</v>
          </cell>
          <cell r="J406" t="str">
            <v>33 39 01 75 05</v>
          </cell>
          <cell r="L406" t="str">
            <v>RAÚL NAVARRO MARTINEZ, OLGA ESTHER GARCÍA FERNÁNDEZ, MARÍA ESTEFANIA MONSIVAIS CUENCA</v>
          </cell>
          <cell r="M406" t="str">
            <v>RAÚL NAVARRO MARTINEZ</v>
          </cell>
          <cell r="N406" t="str">
            <v> ATENCION MÉDICA
 MEDICINA ALTERNATIVA
 NUTRICION
 APOYOS EN ESPECIE ( DESPENSAS)
 TERAPIA DE LENGUAJE
 TERAPIA DE REHABILITACION
 TERAPIA PSICOLOGICA</v>
          </cell>
        </row>
        <row r="407">
          <cell r="C407" t="str">
            <v>TANANI-NI, A.C.</v>
          </cell>
          <cell r="D407" t="str">
            <v xml:space="preserve">MARIANO BÁRCENAS # 14  </v>
          </cell>
          <cell r="E407" t="str">
            <v>SANTA CRUZ DEL VALLE</v>
          </cell>
          <cell r="F407" t="str">
            <v xml:space="preserve">TLAJOMULCO DE ZÚÑIGA, JAL. </v>
          </cell>
          <cell r="G407">
            <v>45655</v>
          </cell>
          <cell r="I407" t="str">
            <v>dbr_gomez@hotmail.com</v>
          </cell>
          <cell r="J407" t="str">
            <v>044 33 14 15 67 33</v>
          </cell>
          <cell r="L407" t="str">
            <v xml:space="preserve">DIANA BERENICE GOMEZ RAMÍREZ     </v>
          </cell>
          <cell r="M407" t="str">
            <v xml:space="preserve">DIANA BERENICE GOMEZ RAMÍREZ     </v>
          </cell>
          <cell r="N407" t="str">
            <v xml:space="preserve">CONSULTA MÉDICA, 
ASESORÍA LEGAL
ASESORÍA PSICOLOGICA
GESTION DE CONVENIOS Y APOYOS CON UNIVERSIDADES PÚBLICAS O PRIVADAS  Y OTROS ORGANISMOS QUE PROMUEVAN LA ATENCION A PERSONAS DE ESCASOS RECURSOS. (BECAS, COLABORAR CON INSTANCIAS PÚBLICAS (SEP) PARA HACER VALER LAS GARANTÍAS INDIVIDUALES CON RESPECTO A LA EDUCACION 
PLÁTICAS DE ORIENTACION FAMILIAR Y SOCIAL 
EVENTOS ECOLOGICOS Y CULTURALES
PROPORCION DE DESPENSA DE PRODUCTOS BÁSICOS
ASESORÍAS EN HABILITACION DE VIVIENDAS
ATENCION A CASUÍSTICA Y CANALIZACION
</v>
          </cell>
        </row>
        <row r="408">
          <cell r="C408" t="str">
            <v>CENTRO DE AYUDA BENDICION DEL TODOPODEROSO, A.C.</v>
          </cell>
          <cell r="D408" t="str">
            <v xml:space="preserve">VINUESA # 110  </v>
          </cell>
          <cell r="E408" t="str">
            <v>HACIENDA SANTA FE</v>
          </cell>
          <cell r="F408" t="str">
            <v xml:space="preserve">TLAJOMULCO DE ZÚÑIGA, JAL. </v>
          </cell>
          <cell r="G408">
            <v>45653</v>
          </cell>
          <cell r="I408" t="str">
            <v>cibermadilu@hotmail.com</v>
          </cell>
          <cell r="J408" t="str">
            <v xml:space="preserve">044 33 33  90 65 66 </v>
          </cell>
          <cell r="L408" t="str">
            <v xml:space="preserve">MARÍA DE LOS ÁNGELES REYES PÉREZ </v>
          </cell>
          <cell r="M408" t="str">
            <v xml:space="preserve">MARÍA DE LOS ÁNGELES REYES PÉREZ </v>
          </cell>
          <cell r="N408" t="str">
            <v xml:space="preserve">AYUDA A FAMILIAS DE ESCASOS RECURSOS, JEFAS DE FAMILIA Y/O CON DISCAPACIDAD, EN ALIMENTOS, LA PROPORCION A DIARIO A 50 FAMILIAS ALTERNADAS, UN KILO DE TORTILLA, LA DISTRIBUCION DE PAN (BOLILLO), TACO DORADO Y AL VAPOR, TRES VECES POR MES.
-EN JORNADAS MÉDICAS Y EN COORDINACION CON EL H. AYUNTAMIENTO DE TLAJOMULCO Y EL GOBIERNO ESTATAL, LA ATENCION MÉDICA Y MEDICAMENTOS, REVISION Y PROPORCION DE APARATOS AUDITIVOS Y LENTES.
- ACOMPAÑAMIENTO O ASESORÍA EN REGISTRO O INSCRIPCION A PROGRAMAS SOCIALES DEL 65 Y MÁS, SUBSIDIO MENSUAL PARA JEFAS DE FAMILIA Y SEGURO POPULAR.
- GESTIONES PARA LA INTEGRACION DE JOVENES A LA ESCUELA DE BACHILLERATO Y LA INTEGRACION DE GRUPOS DE SECUNDARIA Y PREPARATORIA ABIERTA. 
- PROMOCION Y DIFUSION PARA LA INTEGRACION DE GRUPOS DE ACTIVIDADES EXTRAESCOLARES O MANUALIDADES, ASÍ COMO PROYECTO INMEDIATO, TALLERES DE OFICIOS EN ELECTRICIDAD, CARPINTERÍA, ETC. PARA AUTO EMPLEARSE E INTEGRARSE AL ÁREA LABORAL, OTRO DE LOS PROYECTOS, UN COMEDOR POPULAR.
</v>
          </cell>
        </row>
        <row r="409">
          <cell r="C409" t="str">
            <v>FUNDACION ROBERTO CHAVEZ GRACIAN, A. C.</v>
          </cell>
          <cell r="D409" t="str">
            <v xml:space="preserve">ESCORZA # 541 </v>
          </cell>
          <cell r="E409" t="str">
            <v>MODERNA</v>
          </cell>
          <cell r="F409" t="str">
            <v>GUADALAJARA, JAL.</v>
          </cell>
          <cell r="G409">
            <v>44190</v>
          </cell>
          <cell r="I409" t="str">
            <v>meche7373@hotmail.com</v>
          </cell>
          <cell r="J409" t="str">
            <v>38 26 19 22</v>
          </cell>
          <cell r="L409" t="str">
            <v xml:space="preserve">PATRICIA ROXANA CHAVEZ GRACIÁN </v>
          </cell>
          <cell r="M409" t="str">
            <v xml:space="preserve">PATRICIA ROXANA CHAVEZ GRACIÁN </v>
          </cell>
          <cell r="N409" t="str">
            <v xml:space="preserve">• APOYOS CON SILLAS DE RUEDAS A PERSONAS DE ESCASOS RECURSOS ECONOMICOS, 
• APOYOS CON RECURSO ECONOMICO PARA CIRUGÍAS.
• APOYO CON DESPENSAS A FAMILIAS DE ESCASOS RECURSOS ECONOMICOS.
• CANALIZACIONES A PERSONAS QUE REQUIEREN UN TRATAMIENTO DE REHABILITACION POR PROBLEMAS DE ADICCION.
• CANALIZACIONES CON ESPECIALISTAS A CASOS QUE LO REQUIEREN.
• APOYOS ECONOMICOS PARA TRATAMIENTO.
</v>
          </cell>
        </row>
        <row r="410">
          <cell r="C410" t="str">
            <v>ALARUM, A.C.</v>
          </cell>
          <cell r="D410" t="str">
            <v>AV. NACIONES UNIDAS # 5179</v>
          </cell>
          <cell r="E410" t="str">
            <v>JARDINES UNIVERSIDAD</v>
          </cell>
          <cell r="F410" t="str">
            <v>ZAPOPAN, JAL.</v>
          </cell>
          <cell r="G410">
            <v>45110</v>
          </cell>
          <cell r="I410" t="str">
            <v>nayds02@hotmail.com</v>
          </cell>
          <cell r="J410" t="str">
            <v>36 73 29 95, 333 807 5917</v>
          </cell>
          <cell r="L410" t="str">
            <v>MARÍA ISABEL ALFEIRÁN RUÍZ</v>
          </cell>
          <cell r="M410" t="str">
            <v>MARÍA ISABEL ALFEIRÁN RUÍZ</v>
          </cell>
        </row>
        <row r="411">
          <cell r="C411" t="str">
            <v>INSTITUTO MEDICO SOCIAL EL REFUGIO, A.C.</v>
          </cell>
          <cell r="D411" t="str">
            <v>VENUSTIANO CARRANZA # 1230-A</v>
          </cell>
          <cell r="E411" t="str">
            <v>CONSTITUCION</v>
          </cell>
          <cell r="F411" t="str">
            <v>ZAPOPAN, JAL.</v>
          </cell>
          <cell r="G411">
            <v>45180</v>
          </cell>
          <cell r="I411" t="str">
            <v>casahogarelrefugio@live.com.mx</v>
          </cell>
          <cell r="J411" t="str">
            <v>36 60 39 64</v>
          </cell>
          <cell r="L411" t="str">
            <v>NOEMÍ HERNÁNDEZ TOLEDO</v>
          </cell>
          <cell r="M411" t="str">
            <v>TERESA RAMÍREZ LAMAS</v>
          </cell>
          <cell r="N411" t="str">
            <v>ATENCION MEDICA, ALBERGUE, FORMACION INTEGRAL Y ATENCION MEDICA A MADRES SOLTERAS DE ESCASOS RECURSOS.</v>
          </cell>
        </row>
        <row r="412">
          <cell r="C412" t="str">
            <v>PLEXUS SERVIR ES VIVIR, A.C.</v>
          </cell>
          <cell r="D412" t="str">
            <v xml:space="preserve">VALLARTA # 44 </v>
          </cell>
          <cell r="E412" t="str">
            <v>CENTRO</v>
          </cell>
          <cell r="F412" t="str">
            <v>TECOLOTLÁN, JAL.</v>
          </cell>
          <cell r="G412">
            <v>48540</v>
          </cell>
          <cell r="J412" t="str">
            <v xml:space="preserve">38 53 15 04 </v>
          </cell>
          <cell r="L412" t="str">
            <v>VÍCTOR MANUEL CASTILLO GIRON</v>
          </cell>
          <cell r="M412" t="str">
            <v>VÍCTOR MANUEL CASTILLO GIRON</v>
          </cell>
          <cell r="N412" t="str">
            <v xml:space="preserve">CURSOS DIRIGIDOS A JOVENES </v>
          </cell>
        </row>
        <row r="413">
          <cell r="C413" t="str">
            <v>IAPC ASOCIACION PARA LA FORTALEZA DE LOS VALORES DE LA MUJER, A.C.</v>
          </cell>
          <cell r="D413" t="str">
            <v xml:space="preserve">2 DE FEBRERO # 3405 INT. A </v>
          </cell>
          <cell r="E413" t="str">
            <v xml:space="preserve">NUEVO MÉXICO </v>
          </cell>
          <cell r="F413" t="str">
            <v>ZAPOPAN, JAL.</v>
          </cell>
          <cell r="G413">
            <v>45138</v>
          </cell>
          <cell r="I413" t="str">
            <v>alma_celestimia@hotmail.com</v>
          </cell>
          <cell r="J413" t="str">
            <v>35 65 48 62</v>
          </cell>
          <cell r="L413" t="str">
            <v>ALMA SOTO NAGEL</v>
          </cell>
          <cell r="M413" t="str">
            <v>ALMA SOTO NAGEL</v>
          </cell>
          <cell r="N413" t="str">
            <v xml:space="preserve">CAPACITACION EN VALORES.
NUTRICION
ECONOMÍA DOMESTICA
AUTO EMPLEO
ORIENTACION DE OFICIOS PROPIOS DE LA MUJER
</v>
          </cell>
        </row>
        <row r="414">
          <cell r="C414" t="str">
            <v>OPERACION ALIMENTO Y VIDA, A.C.</v>
          </cell>
          <cell r="D414" t="str">
            <v xml:space="preserve">AGUSTÍN MELGAR # 660 </v>
          </cell>
          <cell r="E414" t="str">
            <v>LOMAS DE SANTA MARÍA</v>
          </cell>
          <cell r="F414" t="str">
            <v>TLAQUEPAQUE, JAL.</v>
          </cell>
          <cell r="G414">
            <v>45535</v>
          </cell>
          <cell r="I414" t="str">
            <v>karinagonzalezh@hotmail.com</v>
          </cell>
          <cell r="J414" t="str">
            <v xml:space="preserve">32 71 21 99 </v>
          </cell>
          <cell r="L414" t="str">
            <v>KARINA ALEJANDRA GONZÁLEZ HERNÁNDEZ</v>
          </cell>
          <cell r="N414" t="str">
            <v xml:space="preserve">1. SERVICIO DE COMEDOR DIRIGIDO A MENORES DE EDAD, NIÑOS Y NIÑAS CON EDADES DESDE LOS 2 A LOS 16 AÑOS DE EDAD, LA MAYORÍA DE ESTOS SE ENCUENTRAN ESTUDIANDO SU EDUCACION BÁSICA.
2. DOTACION DE MATERIAL ESCOLAR (COLORES, CUADERNOS, LÁPIZ, PLUMA)
3. ORGANIZACION Y REALIZACION DE EVENTOS MASIVOS EN DÍAS ESPECIALES COMO DÍA DEL NIÑO, DE LAS MADRES, FIESTAS DECEMBRINAS ETC.
4. TRASLADO A LUGARES DE ESPARCIMIENTO  COMO TOBOLANDIA.
5. PROPORCION DE APOYOS EN ESPECIE COMO DONACION DE COBIJAS, JUGUETES (EN DICIEMBRE LOS MENORES ATENDIDOS ELABORAN SUS CARTAS NAVIDEÑAS  Y A TRAVÉS DE PADRINOS ESTAS PETICIONES HAN SIDO CUBIERTAS).
</v>
          </cell>
        </row>
        <row r="415">
          <cell r="C415" t="str">
            <v>JUNTOS  VENCEREMOS  EL  HAMBRE, A.C.</v>
          </cell>
          <cell r="D415" t="str">
            <v xml:space="preserve">AV. DEL TULE # 470 INT. 50 </v>
          </cell>
          <cell r="E415" t="str">
            <v xml:space="preserve">PUERTAS DEL TULE </v>
          </cell>
          <cell r="F415" t="str">
            <v>ZAPOPAN, JAL.</v>
          </cell>
          <cell r="J415" t="str">
            <v xml:space="preserve">31 10 00 01 </v>
          </cell>
          <cell r="L415" t="str">
            <v>HÉCTOR GUTIÉRREZ PADILLA</v>
          </cell>
          <cell r="M415" t="str">
            <v>HÉCTOR GUTIÉRREZ PADILLA</v>
          </cell>
          <cell r="N415" t="str">
            <v>APOYO CON DESPENSA</v>
          </cell>
        </row>
        <row r="416">
          <cell r="C416" t="str">
            <v>ASOCIACION DE MANAGER, ENTRENADORES, BOXEADORES PROFESIONALES Y AMATEUR DEL ESTADO DE JALISCO, A.C.</v>
          </cell>
          <cell r="D416" t="str">
            <v xml:space="preserve">MARIANO MORENO # 56 </v>
          </cell>
          <cell r="E416" t="str">
            <v xml:space="preserve">BUENOS AIRES  </v>
          </cell>
          <cell r="F416" t="str">
            <v xml:space="preserve">TLAQUEPAQUE, JAL. </v>
          </cell>
          <cell r="G416">
            <v>45530</v>
          </cell>
          <cell r="I416" t="str">
            <v>julio.cardona15@yahoo.com.mx</v>
          </cell>
          <cell r="J416" t="str">
            <v xml:space="preserve">36 00 91 54     </v>
          </cell>
          <cell r="L416" t="str">
            <v>JULIO CARDONA ASCENCIO</v>
          </cell>
          <cell r="M416" t="str">
            <v>JULIO CARDONA ASCENCIO</v>
          </cell>
          <cell r="N416" t="str">
            <v xml:space="preserve">DISTRIBUCION SEMANAL, DE ALIMENTOS PERECEDEROS 
APOYO BIMESTRAL DE DESPENSAS DE PRODUCTOS BÁSICOS NO PERECEDEROS, EN APOYO AL PADRON DE BENEFICIARIOS DE LA FUNDACION SIMI, EN DIFERENTES COLONIAS.
ASESORÍA Y ACOMPAÑAMIENTO JURÍDICO A JOVENES Y ADULTOS POR ALGUNA SITUACION EXTRAORDINARIA.
ORIENTACION Y CANALIZACION A MADRES SOLTERAS Y ADULTOS MAYORES, EN LA INTEGRACION DE PROGRAMAS SOCIALES ASÍ COMO A JOVENES O ADULTOS AL PROGRAMA DE PRO-EMPLEO.
EDUCACION ABIERTA, PRIMARIA Y SECUNDARIA.
DIFUSION Y DESARROLLO DE ACTIVIDADES EXTRAESCOLARES DE CULTURA DE BELLEZA Y CORTE DE PELO.
EN COORDINACION CON OTRAS A.C., PLATICAS DE NUTRICION, EDUCACION SEXUAL, CUIDADOS MÉDICOS, CONSULTA MÉDICA, CON APOYO DE BRIGADAS MÉDICAS Y/O PARTICULARES.
INVITACION A CAPACITACION Y ENTRENAMIENTO AMATEUR EN ACTIVIDADES Y EXHIBICIONES DEPORTIVAS EN BOXEO Y LUCHA PROFESIONAL Y/O LA INVITACION A LA INTEGRACION A UNA ACTIVIDAD U OFICIO.
</v>
          </cell>
        </row>
        <row r="417">
          <cell r="C417" t="str">
            <v>CAUDALES MIRADOR DEL BOSQUE, A.C.</v>
          </cell>
          <cell r="D417" t="str">
            <v>SENDA DE LAS ACACIAS # 2</v>
          </cell>
          <cell r="E417" t="str">
            <v>FRACC. MIRADOR DEL BOSQUE</v>
          </cell>
          <cell r="F417" t="str">
            <v xml:space="preserve">ZAPOPAN, JAL. </v>
          </cell>
          <cell r="G417">
            <v>45200</v>
          </cell>
          <cell r="I417" t="str">
            <v>mgkl_424@hotmail.com.mx</v>
          </cell>
          <cell r="J417" t="str">
            <v xml:space="preserve">044 33 36 62 21 14   </v>
          </cell>
          <cell r="L417" t="str">
            <v>MARTHA CATALINA GALLARDO LOPEZ</v>
          </cell>
          <cell r="M417" t="str">
            <v>MARTHA CATALINA GALLARDO LOPEZ</v>
          </cell>
          <cell r="N417" t="str">
            <v xml:space="preserve">PROMOCION Y DIFUSION A TRAVÉS DE CONVOCATORIAS, DE PLÁTICAS, CURSOS, TALLERES EN TEMAS DE DISCIPLINA FAMILIAR Y SOCIAL COMO VIOLENCIA INTRAFAMILIAR, BÚSQUEDA DE IDENTIDAD, ALCOHOLISMO Y TABAQUISMO, SUICIDIO, SILENCIO Y DOLOR, ETC. Y ASESORÍAS PSICOLOGICAS, JURÍDICAS Y/O  CANALIZACIONES CON PARTICULARES O INSTITUCIONES PÚBLICAS PARA SU SEGUIMIENTO, CUANDO ES REQUERIDO POR LOS BENEFICIARIOS.
PROCURACION DE DONATIVOS, ESPORÁDICOS EN ESPECIE CON PARTICULARES, DESTINADOS A FAMILIAS DE ESCASOS RECURSOS (15 DESPENSAS). COMPROMISO CONDICIONADO AL REGISTRO ANTE ESTE INSTITUTO.
GESTORÍAS E INFORMACION EN SERVICIOS PÚBLICOS Y LA APERTURA DE PLANTELES DE EDUCACION BÁSICA, EN ESA COMUNIDAD.
ORIENTACION EN PROGRAMAS SOCIALES, DEL 70 Y MÁS, APOYOS DE OPORTUNIDADES PARA MENORES EN EDAD ESCOLAR, MUJERES JEFAS DE FAMILIA, ETC. PARA SU INTEGRACION.
REALIZACION DE EVENTOS EN FECHAS SIGNIFICATIVAS.
</v>
          </cell>
        </row>
        <row r="418">
          <cell r="C418" t="str">
            <v>GRUPO DE MUJERES, UNA GOTA DE ESPERANZA, A.C.</v>
          </cell>
          <cell r="D418" t="str">
            <v>PABLO VALDEZ # 193</v>
          </cell>
          <cell r="E418" t="str">
            <v>EL CAMPESINO</v>
          </cell>
          <cell r="F418" t="str">
            <v xml:space="preserve">TLAQUEPAQUE, JAL. </v>
          </cell>
          <cell r="G418">
            <v>45597</v>
          </cell>
          <cell r="I418" t="str">
            <v>jrmaguiver@hotmail.com</v>
          </cell>
          <cell r="J418" t="str">
            <v>17 29 38 62</v>
          </cell>
          <cell r="L418" t="str">
            <v>MARGARITA JUÁREZ RIVERA</v>
          </cell>
          <cell r="M418" t="str">
            <v>MARGARITA JUÁREZ RIVERA</v>
          </cell>
          <cell r="N418" t="str">
            <v xml:space="preserve">PROMOCION Y DESARROLLO DE CAPACITACION EN TALLERES DE ARTES Y OFICIOS, CURSOS, ETC. PREVIA CERTIFICACION Y FINANCIAMIENTO, POR LA INSTANCIA OFICIAL CORRESPONDIENTE, EN: PRIMEROS AUXILIOS, CARPINTERÍA, TALABARTERÍA, MÚSICA, MANUALIDADES, ARTESANÍAS, CULTURA DE BELLEZA, BAILE REGIONAL, BISUTERÍA Y DEPORTES EN DIFERENTES DISCIPLINAS.
ORIENTACION PARA SU INTEGRACION EN LOS DIFERENTES PROGRAMAS SOCIALES, COMO 65 Y MÁS, OPORTUNIDADES, APOYOS JEFAS DE FAMILIA, SEGURO POPULAR, ETC.
CANALIZACION DE INSTRUCTORES A DIFERENTES COMUNIDADES, PARA COMPLEMENTAR SU EDUCACION BÁSICA, CON APOYO DE SEJ E IEEA.
ASESORÍAS, DERIVACIONES O CANALIZACIONES EN LA OBTENCION DE SERVICIOS DE CONSULTORÍA JURÍDICA, PROGRAMAS DE SALUD MÉDICA, PSICOLOGICA, DISCAPACIDAD FÍSICA, AUDITIVA Y VISUAL Y PROGRAMAS DE MEDIO AMBIENTE.
COORDINACION CON  CLUB DIABÉTICOS SALUDABLES ATEMAJAC, A.C. PARA EL APOYO DE DESPENSA DE PRODUCTOS PERECEDERO Y DEMÁS INSTANCIAS PÚBLICAS Y PRIVADAS.
PLATICAS DE PREVENCION Y APOYO DE ESTUDIOS, MEDICAMENTOS Y TRATAMIENTOS.
</v>
          </cell>
        </row>
        <row r="419">
          <cell r="C419" t="str">
            <v>GRUPO ESPERANZA VERDADERA, A.C.</v>
          </cell>
          <cell r="D419" t="str">
            <v>MANZANO # 370</v>
          </cell>
          <cell r="E419" t="str">
            <v>ZONA CENTRO</v>
          </cell>
          <cell r="F419" t="str">
            <v xml:space="preserve">GUADALAJARA, JAL. </v>
          </cell>
          <cell r="G419">
            <v>44180</v>
          </cell>
          <cell r="I419" t="str">
            <v>gpo.esperanzaveraderacgmail.com</v>
          </cell>
          <cell r="J419" t="str">
            <v xml:space="preserve">36 13 65 69 </v>
          </cell>
          <cell r="L419" t="str">
            <v>IRMA ALEJANDRA RUBIO SALCEDO</v>
          </cell>
          <cell r="M419" t="str">
            <v>ANA RUTH GONZÁLEZ URREA</v>
          </cell>
          <cell r="N419" t="str">
            <v xml:space="preserve">GESTORÍA Y APOYO JURÍDICO ESPECIALMENTE EN MATERIA PENAL, CON ASESORÍA Y REPRESENTACION, A MUJERES RECLUIDAS EN ESTADO DE ABANDONO EN DONDE NO HA HABIDO UN SEGUIMIENTO LEGAL EN SU PROCESO PARA SU SENTENCIA O PRE-LIBERACION, A TRAVÉS DE LA JUSTICIA ALTERNATIVA, SEGÚN SEA EL CASO, ASÍ COMO EL PAGO DE FIANZA DE MANERA BIPARTITA, DE MADRES BASES O JEFAS DE FAMILIAS QUE TENGAN ACCESO A PRE-LIBERACIONES Y REINSERTARLAS AL HOGAR PARA LA ATENCION DE SUS HIJOS Y EL ACOMPAÑAMIENTO EN EL CUMPLIMIENTO DEL PROCESO JURÍDICO DE SU PRE-LIBERACION.
DE LAS SENTENCIADAS, VERIFICACION DE LAS CONDICIONES DE LOS HIJOS MENORES DE EDAD PARA EL TRÁMITE DE TUTORÍAS CON FAMILIARES SI ES QUE SON ACEPTADOS O ESTÁN EN CONDICIONES DE PROPORCIONAR UNA ATENCION INTEGRAL (PERSONAS DE LA TERCERA EDAD O DE ESCASOS RECURSOS) Y/O CANALIZACIONES O DERIVACIONES A INSTANCIAS OFICIALES Y A SU VEZ, A ALBERGUES O CASAS HOGAR INFANTILES ALTERNANDO CON ORIENTACION ENCAUZADA A LA ADOPCION.
COMO PROYECTO INMEDIATO SE TIENE LA ADQUISICION DE UN INMUEBLE EN ARRENDAMIENTO O COMODATO PARA EL ACONDICIONAMIENTO DE UN ALBERGUE PROVISIONAL CON ATENCION INTEGRAL PARA MENORES, EN TANTO CONCLUYE EL TRÁMITE DE PRE-LIBERACION DE LA MADRE DEL O LOS MENORES.
</v>
          </cell>
        </row>
        <row r="420">
          <cell r="C420" t="str">
            <v>CAINAD, A.C.</v>
          </cell>
          <cell r="D420" t="str">
            <v>J. MARÍA MERCADO #228</v>
          </cell>
          <cell r="E420" t="str">
            <v>CENTRO</v>
          </cell>
          <cell r="F420" t="str">
            <v>AUTLÁN DE NAVARRO, JAL.</v>
          </cell>
          <cell r="G420">
            <v>48900</v>
          </cell>
          <cell r="I420" t="str">
            <v>lucyrizomar@hotmail.com</v>
          </cell>
          <cell r="J420" t="str">
            <v>317 38 3 16 72</v>
          </cell>
          <cell r="L420" t="str">
            <v>JOSÉ MANUEL MÉNDEZ LOPEZ</v>
          </cell>
          <cell r="M420" t="str">
            <v>JOSÉ MANUEL MÉNDEZ LOPEZ</v>
          </cell>
          <cell r="N420" t="str">
            <v xml:space="preserve"> VALORACION  PSICOLOGICA A MENORES Y ADOLESCENTE QUE SUFRIERON MAL TRATO O PROCEDENTES DE FAMILIAS DESINTEGRADAS.
 TERAPIAS PSICOLOGICAS A MENORES
 CAPACITACION PARA PERSONAL QUE LABORA EN INSTITUCIONES QUE BRINDAN ATENCION A MENORES Y ADOLESCENTES.
 TALLERES PARA PADRES DE FAMILIA
</v>
          </cell>
        </row>
        <row r="421">
          <cell r="C421" t="str">
            <v>SARICA, A.C.</v>
          </cell>
          <cell r="D421" t="str">
            <v>ITURBIDE # 292  (ANDRÉS TERÁN # 97-A)</v>
          </cell>
          <cell r="E421" t="str">
            <v>SANTA ROSA  (CENTRO)</v>
          </cell>
          <cell r="F421" t="str">
            <v xml:space="preserve">ATOTONILCO EL ALTO, JAL. </v>
          </cell>
          <cell r="G421">
            <v>47750</v>
          </cell>
          <cell r="I421" t="str">
            <v>sarica.a.c_atotonilco@hotmail.com</v>
          </cell>
          <cell r="J421" t="str">
            <v>01 391 91 7 18 96</v>
          </cell>
          <cell r="L421" t="str">
            <v>MARÍA GUADALUPE RICO RODRÍGUEZ Y/O LUIS ADRIÁN RICO PÉREZ</v>
          </cell>
          <cell r="M421" t="str">
            <v xml:space="preserve">MARÍA GUADALUPE RICO RODRÍGUEZ </v>
          </cell>
          <cell r="N421" t="str">
            <v xml:space="preserve">DOTACION, A NIÑOS (AS) DE ESCASOS RECURSOS, DE ÚTILES ESCOLARES Y UNIFORMES Y/O ZAPATOS A INICIO DE CADA CICLO ESCOLAR.
APOYO EVENTUAL EN PROPORCION DE DESPENSA DE PRODUCTOS BÁSICOS, PAGO DE MEDICAMENTOS U OTROS SERVICIOS MÉDICOS A FAMILIAS EN SITUACION VULNERABLE, ASÍ COMO DERIVACIONES PARA ASESORÍA JURÍDICA.
REALIZAR UNA CAMPAÑA DE HIGIENE BUCAL, T.V. PARA REVISION Y SEGUIMIENTO EN TRATAMIENTO POR ACUERDO DE LOS PADRES O TUTORES.
DISTRIBUCION DE BOLSAS DE PAN, A 14 FAMILIAS, RECIBIDO EN DONACION CADA 15 DÍAS POR UN PARTICULAR.
EN PROYECTO INMEDIATO, LA IMPLEMENTACION DE UN COMEDOR COMUNITARIO PARA INDIGENTES Y EN APROVECHAMIENTO DE LOS EXCEDENTES DE ALIMENTOS PERECEDEROS DEL BANCO DE ALIMENTOS DE ATOTONILCO  Y/O DONATIVO DE OTROS COMERCIANTES.
LA REALIZACION DE EVENTOS SIGNIFICATIVOS. (POSADA NAVIDEÑA, DÍA DEL NIÑO, ETC.)
</v>
          </cell>
        </row>
        <row r="422">
          <cell r="C422" t="str">
            <v>NADA ES IMPOSIBLE PARA DIOS, A.C.</v>
          </cell>
          <cell r="D422" t="str">
            <v xml:space="preserve">FERROCARRIL NORTE # 17  </v>
          </cell>
          <cell r="E422" t="str">
            <v>ZONA CENTRO</v>
          </cell>
          <cell r="F422" t="str">
            <v xml:space="preserve">TUXPAN, JAL. </v>
          </cell>
          <cell r="G422">
            <v>49800</v>
          </cell>
          <cell r="J422" t="str">
            <v>38 10 23 89</v>
          </cell>
          <cell r="L422" t="str">
            <v xml:space="preserve">ALBERTO BASULTO CERVANTES </v>
          </cell>
          <cell r="M422" t="str">
            <v xml:space="preserve">ALBERTO BASULTO CERVANTES </v>
          </cell>
          <cell r="N422" t="str">
            <v xml:space="preserve">COMEDOR COMUNITARIO PARA PADRES O JEFAS DE FAMILIA JORNALEROS (PISCA DE TOMATE, JITOMATE, CHILE, ETC.) DE ESCASOS RECURSOS, PASANDO A TOMAR ALIMENTOS YA SEA CUANDO VAYAN O VENGAN DE SUS ACTIVIDADES DEL CAMPO, ASÍ TAMBIÉN, LA PROPORCION DE ALIMENTO A NIÑOS MENORES Y EN EDAD ESCOLAR DEL TURNO  MATUTINO Y VESPERTINO.
 -CLUB DE TAREAS EN APOYO A LA COMPRENSION DE TEMAS VISTOS EN LA ESCUELA, ALTERNANDO CON ACTIVIDADES RECREATIVAS Y OCUPACIONALES (PINTURA EN FIGURAS DE YESO, ETC.)
- EL DESARROLLO DE SU PRIMER “CURSO DE VERANO” DE 3 DÍAS EN EL MES DE AGOSTO.
- EL TRASLADO DE MENORES DE COMUNIDADES MARGINADAS, A LAS INSTALACIONES DE LA A.C. PARA LA OBTENCION DE SERVICIOS. 
- CONSULTA MÉDICA GENERAL.
- REALIZACION DE EVENTOS EN FECHAS SIGNIFICATIVAS Y LA PROPORCION DE DESPENSAS Y REGALOS COMO ROPA, ZAPATOS Y JUGUETES.
COMO PROYECTO INMEDIATO, A 30 DÍAS, SE TIENE:
ACONDICIONAMIENTO DEL ÁREA DE ATENCION PSICOLOGICA Y CONSULTA MÉDICA 
LA ELABORACION DE CONVENIOS CON EL IEA PARA LA INTEGRACION DE GRUPOS DE EDUCACION BÁSICA.
LA PROMOCION Y DIFUSION DE ACTIVIDADES EXTRAESCOLARES PARA LA INTEGRACION DE GRUPOS DE CLASES DE COCINA, TEJIDO, Y CORTE DE PELO, ASÍ COMO PARA VARONES, CAPACITACION EN DIFERENTES OFICIOS.
</v>
          </cell>
        </row>
        <row r="423">
          <cell r="C423" t="str">
            <v>UN NUEVO AMANECER JALISCO, A.C.</v>
          </cell>
          <cell r="D423" t="str">
            <v>18 DE MARZO # 5344  INT. 3</v>
          </cell>
          <cell r="E423" t="str">
            <v>LAS ÁGUILAS</v>
          </cell>
          <cell r="F423" t="str">
            <v xml:space="preserve">ZAPOPAN, JAL. </v>
          </cell>
          <cell r="G423">
            <v>45080</v>
          </cell>
          <cell r="I423" t="str">
            <v>unnuevoamanecerjalisco@gmail.com</v>
          </cell>
          <cell r="J423" t="str">
            <v>36 63 23 56</v>
          </cell>
          <cell r="L423" t="str">
            <v xml:space="preserve">EMMANUEL TORRES CARVAJAL </v>
          </cell>
          <cell r="M423" t="str">
            <v xml:space="preserve">EMMANUEL TORRES CARVAJAL </v>
          </cell>
          <cell r="N423" t="str">
            <v xml:space="preserve">LA PRESTACION DE ASISTENCIA JURÍDICA FAMILIAR Y PENAL, ACOMPAÑAMIENTO Y ORIENTACION SOCIAL A PERSONAS DE ESCASOS RECURSOS, A PRIMODELINCUENTES DE DELITOS CONSIDERADOS NO GRAVES (ALCOHOL, DROGADICCION).
SEGUIMIENTO EN SU PROCESO LEGAL PARA SU PRE-LIBERACION, A TRAVÉS DE LA JUSTICIA ALTERNATIVA, Y LA DERIVACION A OTROS SERVICIOS ESPECIALIZADOS Y/O CENTROS DE AYUDA EN SU REHABILITACION PARA SU REINTEGRACION FAMILIAR  SOCIAL.
APOYO EN LA DEFENSA Y PROMOCION DE SUS DERECHOS HUMANOS Y PROMOVER AMPAROS.
VALORACION SOCIOECONOMICA FAMILIAR
ESTABLECER COORDINACION Y LA REALIZACION DE CONVENIOS DE COLABORACION CON INSTANCIAS PÚBLICAS QUE CUENTEN CON PROGRAMAS DE APOYO ECONOMICO (PAGO DE FIANZAS).
</v>
          </cell>
        </row>
        <row r="424">
          <cell r="C424" t="str">
            <v>BOCAS FELICES, A. C.</v>
          </cell>
          <cell r="D424" t="str">
            <v>ALCALDE # 80</v>
          </cell>
          <cell r="E424" t="str">
            <v>SANTA CECILIA</v>
          </cell>
          <cell r="F424" t="str">
            <v>ZAPOTLANEJO, JAL.</v>
          </cell>
          <cell r="G424">
            <v>45430</v>
          </cell>
          <cell r="I424" t="str">
            <v>bocasfelicesac@hotmail.com</v>
          </cell>
          <cell r="J424" t="str">
            <v>044 33 14 55 32 14</v>
          </cell>
          <cell r="L424" t="str">
            <v>MA. CONCEPCION RUÍZ BONILLA</v>
          </cell>
          <cell r="M424" t="str">
            <v>MA. CONCEPCION RUÍZ BONILLA</v>
          </cell>
          <cell r="N424" t="str">
            <v xml:space="preserve">DESAYUNO
COMIDA
TALLERES DE MANUALIDADES
</v>
          </cell>
        </row>
        <row r="425">
          <cell r="C425" t="str">
            <v>POR UN MUNDO DE SUEÑOS Y ESPERANZAS, A. C.</v>
          </cell>
          <cell r="D425" t="str">
            <v>AV. COLEGIO MILITAR # 199</v>
          </cell>
          <cell r="E425" t="str">
            <v>EL FORTÍN</v>
          </cell>
          <cell r="F425" t="str">
            <v>ZAPOPAN, JAL.</v>
          </cell>
          <cell r="G425">
            <v>45066</v>
          </cell>
          <cell r="I425" t="str">
            <v>salvadorolivares@terra.com.mx</v>
          </cell>
          <cell r="J425" t="str">
            <v>16 54 28 04</v>
          </cell>
          <cell r="L425" t="str">
            <v>SALVADOR OLIVARES VARGAS</v>
          </cell>
          <cell r="M425" t="str">
            <v>SALVADOR OLIVARES VARGAS</v>
          </cell>
          <cell r="N425" t="str">
            <v xml:space="preserve">ACTIVIDAD FÍSICA
ASISTENCIA MÉDICA
ASISTENCIA DENTAL
PLATICAS CON TEMAS DE FORMACION Y DE VALORES
TALLERES DE CARPINTERÍA
TALLERES DE MANUALIDADES
ASESORÍA DE NUTRICION
ASESORÍA PSICOLOGICA
</v>
          </cell>
        </row>
        <row r="426">
          <cell r="C426" t="str">
            <v>UN NUEVO CAMINAR, A. C.</v>
          </cell>
          <cell r="D426" t="str">
            <v>ANTONIO ABAD RIVERA # 4707</v>
          </cell>
          <cell r="E426" t="str">
            <v>COLORINES</v>
          </cell>
          <cell r="F426" t="str">
            <v>GUADALAJARA, JAL.</v>
          </cell>
          <cell r="G426">
            <v>44980</v>
          </cell>
          <cell r="I426" t="str">
            <v>unnuevocaminarac@gmail.com</v>
          </cell>
          <cell r="J426" t="str">
            <v>17 31 60 85</v>
          </cell>
          <cell r="L426" t="str">
            <v>GRACIELA BARRAGÁN</v>
          </cell>
          <cell r="M426" t="str">
            <v>GRACIELA BARRAGÁN</v>
          </cell>
          <cell r="N426" t="str">
            <v xml:space="preserve">TALLERES DE CAPACITACION PARA AUTOEMPLEO:
TALLERES DE EMPRENDIMIENTO DE NEGOCIOS               APOYO CON DESPENSA
TALLERES DE ESTILISMO                                               APOYO CON SILLA DE RUEDAS A ADULTOS 
TALLERES DE APLICACION DE UÑAS                               MAYORES
TALLER DE FABRICACION DE TRAPEADORES
TALLER DE  FABRICACION DE ESCOBAS
TALLER DE FOTOGRAFÍA BÁSICA
TALLER DE FOTOGRAFÍA INTERMEDIA
TALLER DE FOTOGRAFÍA AVANZADA
TALLER DE CAPACITACION PARA EL DESARROLLO INTEGRAL
PLATICAS CON TEMAS DE:
PREVENCION DE EMBARAZO A TEMPRANA EDAD
PREVENCION DE ADICCIONES
DE EQUIDAD DE GENERO
PREVENCION DE VIOLENCIA INTRAFAMILIAR
PREVENCION DE SIDA
CANALIZACION A DIFERENTES INSTANCIAS, DE ACUERDO A LA PROBLEMÁTICA
APOYO EN ESPECIE ESPORÁDICAMENTE
</v>
          </cell>
        </row>
        <row r="427">
          <cell r="C427" t="str">
            <v>UNIDAS POR MEXICO, A. C.</v>
          </cell>
          <cell r="D427" t="str">
            <v>AV. UNIVERSIDAD # 600 INT. CIRCUITO ALEGRÍA # 20</v>
          </cell>
          <cell r="E427" t="str">
            <v>PUERTA DE HIERRO</v>
          </cell>
          <cell r="F427" t="str">
            <v>ZAPOPAN, JAL.</v>
          </cell>
          <cell r="G427">
            <v>45116</v>
          </cell>
          <cell r="I427" t="str">
            <v>vaqueiro.angela@gmail.com</v>
          </cell>
          <cell r="J427" t="str">
            <v>333 191 1215</v>
          </cell>
          <cell r="L427" t="str">
            <v>MARIANA GARIBALDI MORALES</v>
          </cell>
          <cell r="M427" t="str">
            <v>MARIANA GARIBALDI MORALES</v>
          </cell>
          <cell r="N427" t="str">
            <v>o ASESORÍA JURÍDICA
o ASESORÍA PSICOLOGICA
o ATENCION MEDICA
o PLATICAS DE SUPERACION PERSONAL Y SEXUALIDAD
o TALLERES Y CURSOS DE CAPACITACION
o PLATICAS DE NUTRICION</v>
          </cell>
        </row>
        <row r="428">
          <cell r="C428" t="str">
            <v>YAHUALICA COMPARTE, A.C.</v>
          </cell>
          <cell r="D428" t="str">
            <v>LOPEZ RAYON # 163</v>
          </cell>
          <cell r="E428" t="str">
            <v>CENTRO</v>
          </cell>
          <cell r="F428" t="str">
            <v>YAHUALICA DE GONZÁLEZ GALLO, JAL.</v>
          </cell>
          <cell r="G428">
            <v>47300</v>
          </cell>
          <cell r="I428" t="str">
            <v>alexmaglez@hotmail.com</v>
          </cell>
          <cell r="J428" t="str">
            <v>01 344 10 3 56 14</v>
          </cell>
          <cell r="L428" t="str">
            <v>GREGORIO ALEJANDRO MACÍAS GONZÁLEZ</v>
          </cell>
          <cell r="M428" t="str">
            <v>GREGORIO ALEJANDRO MACÍAS GONZÁLEZ</v>
          </cell>
          <cell r="N428" t="str">
            <v xml:space="preserve">• APOYOS ECONOMICOS
• APOYO EN ESPECIE
• APOYO CON DESPENSA
• APOYO CON MEDICAMENTOS
• CAMPAÑAS DE PROTECCION Y MEJORAMIENTO DEL MEDIO AMBIENTE
• CAPACITACION PARA LA ELABORACION DE HORTALIZAS, ASÍ COMO SU PROCESO DE CONSERVACION Y/O TRANSFORMACION
</v>
          </cell>
        </row>
        <row r="429">
          <cell r="C429" t="str">
            <v>PRO JURE, EN FAVOR DEL DERECHO, A.C.</v>
          </cell>
          <cell r="D429" t="str">
            <v>PASEO DE LOS BARCINOS # 72 -1</v>
          </cell>
          <cell r="E429" t="str">
            <v>PINAR DE LA VENTA</v>
          </cell>
          <cell r="F429" t="str">
            <v>ZAPOPAN, JAL.</v>
          </cell>
          <cell r="G429">
            <v>45220</v>
          </cell>
          <cell r="I429" t="str">
            <v>projure.2014@gmail.com</v>
          </cell>
          <cell r="J429" t="str">
            <v>33 36 96 23</v>
          </cell>
          <cell r="L429" t="str">
            <v>CLAUDIO ISAÍAS LEMUS FORTOÚL</v>
          </cell>
          <cell r="M429" t="str">
            <v>CLAUDIO ISAÍAS LEMUS FORTOÚL</v>
          </cell>
          <cell r="N429" t="str">
            <v xml:space="preserve"> ASISTENCIA JURÍDICA
 APOYO EN ESPECIE (DESPENSA)
 APOYO ECONOMICO PARA EL PAGO DE FIANZA
 APOYO PARA LA CANCELACION DE LA FICHA SIGNÁLETICA Y PAGO DE CONSTANCIA DE NO ANTECEDENTES PENALES.
 CANALIZACION A SECRETARÍA DEL TRABAJO (PARA CAPACITACION)
 CANALIZACION A INSTITUCIONES QUE PROPORCIONAN TERAPIA FAMILIAR
</v>
          </cell>
        </row>
        <row r="430">
          <cell r="C430" t="str">
            <v>HOGAR CAMINO Y AMOR, A.C.</v>
          </cell>
          <cell r="D430" t="str">
            <v>PUERTO MELAQUE # 1541</v>
          </cell>
          <cell r="E430" t="str">
            <v>EL MIRADOR</v>
          </cell>
          <cell r="F430" t="str">
            <v>GUADALAJARA, JAL.</v>
          </cell>
          <cell r="G430">
            <v>44370</v>
          </cell>
          <cell r="I430" t="str">
            <v>goambayr@hotmail.com</v>
          </cell>
          <cell r="J430" t="str">
            <v>36 57 15 58</v>
          </cell>
          <cell r="L430" t="str">
            <v>OMAR LEOBARDO OLVERA HERNÁNDEZ</v>
          </cell>
          <cell r="M430" t="str">
            <v>OMAR LEOBARDO OLVERA HERNÁNDEZ</v>
          </cell>
          <cell r="N430" t="str">
            <v xml:space="preserve">• SERVICIO DE COMEDOR DOS VECES POR SEMANA 
• BANCO DE ALIMENTOS (6 DESPENSAS POR SEMANA A IGUAL NÚMERO DE FAMILIAS)
• ASISTENCIA MÉDICA CADA SÁBADO EN LA COL. EL CASTILLO DEL MUNICIPIO DEL SALTO OFRECIENDO SERVICIO DENTAL, MEDICINA GENERAL, NUTRICION Y DE ENFERMERÍA.
• VISITA MENSUAL A LA CASA HOGAR EJÉRCITO DE SALVACION, A. C., PARA CONVIVENCIA CON LOS MENORES  Y APOYO EN ACTIVIDADES ESCOLARES, LLEVANDO ADEMÁS EN CADA VISITA DOS CAJAS DE HUEVO Y ARTÍCULOS VARIOS DE HIGIENE PERSONAL PARA LAS ADOLESCENTES, ASÍ COMO FESTEJO EN FECHAS ESPECIALES. (DÍA DEL NIÑO, NAVIDAD, DÍA DE REYES)
• VISITA CADA DOS MESES AL ASILO HOGARES FRATERNALES DE JUANACATLÁN, A.C., PARA CONVIVENCIA Y ORGANIZACION DE EVENTOS EN FECHAS ESPECIALES (DÍA DE LA MADRE, DEL ANCIANO, NAVIDAD.)
• ESCUELA PARA PADRES UNA VEZ AL AÑO, 15 SESIONES DE DOS HORAS CADA UNA.
• CARAVANA MÉDICA UNA VEZ AL AÑO EN COORDINACION CON LA SECRETARIA DE SALUD Y EL IMSS, LES FACILITAN UN CAMION PARA LA REALIZACION DE MAMOGRAFÍAS, ESTE AÑO SE BENEFICIARON PERSONAS DE LA COL. EL CASTILLO Y EL MUNICIPIO DE QUINCEO MICHOACÁN.
</v>
          </cell>
        </row>
        <row r="431">
          <cell r="C431" t="str">
            <v>FORJANDO UN CAMBIO SOCIAL ECONOMICO Y CULTURAL, A.C.</v>
          </cell>
          <cell r="D431" t="str">
            <v xml:space="preserve">LOMA DE QUEBEC # 738 </v>
          </cell>
          <cell r="E431" t="str">
            <v>LOMAS DEL SUR</v>
          </cell>
          <cell r="F431" t="str">
            <v>TLAJOMULCO DE ZÚÑIGA, JAL.</v>
          </cell>
          <cell r="G431">
            <v>45640</v>
          </cell>
          <cell r="I431" t="str">
            <v>forcasec@gmail.com</v>
          </cell>
          <cell r="J431" t="str">
            <v>15 24 92 13</v>
          </cell>
          <cell r="L431" t="str">
            <v>CARLOS FRANCISCO DONLUCAS DEL RIO</v>
          </cell>
          <cell r="M431" t="str">
            <v>CARLOS FRANCISCO DONLUCAS DEL RIO</v>
          </cell>
          <cell r="N431" t="str">
            <v xml:space="preserve"> ASISTENCIA JURÍDICA; EN ÁREAS  PENAL. CIVIL, FAMILIAR, MERCANTIL, LABORAL
 ASISTENCIA PSICOLOGICA
 ORIENTACION SOCIAL
 CURSOS  EN MATERIA DE LOS DERECHOS DE UNA VIDA DIGNA
 TALLERES INFORMATIVOS
 CANALIZACION DE CASOS
 ENTREGA DE TRÍPTICOS INFORMATIVOS A LA COMUNIDAD EN GENERAL CON INFORMACION DE LAS MEDIDAS DE DEFENSA QUE CUENTAN LAS MUJERES DENTRO DE UN NÚCLEO SOCIAL.
 HACER PROYECTOS PARA LA SUSTENTABILIDAD DE LAS FAMILIAS COMO ES EL CASO DE LOS MICRO NEGOCIOS.
</v>
          </cell>
        </row>
        <row r="432">
          <cell r="C432" t="str">
            <v>LIGA JALISCIENSE DE CICLISMO DE RUTA INFANTIL Y JUVENIL, A.C.</v>
          </cell>
          <cell r="D432" t="str">
            <v>AV. LOPEZ MATEOS SUR# 5411</v>
          </cell>
          <cell r="E432" t="str">
            <v>COL LAS ÁGUILAS</v>
          </cell>
          <cell r="F432" t="str">
            <v>ZAPOPAN, JAL.</v>
          </cell>
          <cell r="G432">
            <v>45080</v>
          </cell>
          <cell r="I432" t="str">
            <v>carmela_vato@hotmail.com</v>
          </cell>
          <cell r="J432" t="str">
            <v>33 31 24 06 43</v>
          </cell>
          <cell r="L432" t="str">
            <v>LAURA TORRRES TREJO</v>
          </cell>
          <cell r="M432" t="str">
            <v>LAURA TORRES TREJO</v>
          </cell>
          <cell r="N432" t="str">
            <v>ACERCAMIENTO CON NIÑOS Y JOVENES DE ESCASOS RECURSOS DE COLONIAS MARGINADAS PARA MOTIVARLOS PARA INCLUIRLOS EN LA ACTIVIDAD DEPORTIVA DEL CICLISMOS, SU PARTICIPACION EN TORNEOS. INCREMENTO DE LA ACTIVIDAD FÍSICA.</v>
          </cell>
        </row>
        <row r="433">
          <cell r="C433" t="str">
            <v>CONFEDERACION NACIONAL  ALTRUISTA CNA.DR. MARTIN GONZALEZ OROPEZA TE AYUDA, A.C.</v>
          </cell>
          <cell r="D433" t="str">
            <v xml:space="preserve">COTO FLORENCIA # 24 </v>
          </cell>
          <cell r="E433" t="str">
            <v xml:space="preserve">RESIDENCIAL SAN MIGUEL EN SAN AGUSTÍN </v>
          </cell>
          <cell r="F433" t="str">
            <v>TLAJOMULCO DE ZÚÑIGA, JAL.</v>
          </cell>
          <cell r="G433">
            <v>45650</v>
          </cell>
          <cell r="I433" t="str">
            <v>cnateayuda@hotmail,comdrmartinglezo@yahoo.com.mx</v>
          </cell>
          <cell r="J433" t="str">
            <v>15 07 62 53</v>
          </cell>
          <cell r="L433" t="str">
            <v>MARTÍN GONZÁLEZ OROPEZA</v>
          </cell>
          <cell r="M433" t="str">
            <v>MARTÍN GONZÁLEZ OROPEZA</v>
          </cell>
          <cell r="N433" t="str">
            <v xml:space="preserve"> APOYO EN ESPECIE  COMO EL PRÉSTAMO DE SILLAS DE RUEDAS
 APOYO A PACIENTES CON DESCUENTOS DEL 50% DE DESCUENTO  EN ESTUDIOS DE LABORATORIO Y GABINETE
 CONSULTAS GRATUITAS, ASÍ COMO MEDICAMENTOS
 APOYO A PERSONAS DE ESCASOS RECURSOS CON DESPENSAS, ALIMENTOS, VESTIDO, CALZADO, CONSULTAS MÉDICAS
</v>
          </cell>
        </row>
        <row r="434">
          <cell r="C434" t="str">
            <v>FUNDACION 21 GRADOS, A.C.</v>
          </cell>
          <cell r="D434" t="str">
            <v>REFORMA # 649 ALTOS</v>
          </cell>
          <cell r="E434" t="str">
            <v>CENTRO</v>
          </cell>
          <cell r="F434" t="str">
            <v>OCOTLÁN, JAL.</v>
          </cell>
          <cell r="G434">
            <v>47800</v>
          </cell>
          <cell r="I434" t="str">
            <v>fundacion21grados@gmail.com</v>
          </cell>
          <cell r="J434" t="str">
            <v xml:space="preserve">01 392 92 2 73 75 </v>
          </cell>
          <cell r="L434" t="str">
            <v>ROGELIO SALCEDO CASTRO</v>
          </cell>
          <cell r="M434" t="str">
            <v>CECILIA AURELIA CASTRO PEÑA</v>
          </cell>
          <cell r="N434" t="str">
            <v xml:space="preserve">ORIENTACION NUTRICIONAL Y ALIMENTARIA
IMPLEMENTACION DE UN COMEDOR  ASISTENCIAL., DIRIGIDO A PERSONAS DE LA TERCERA EDAD, DESEMPLEADOS Y  POBLACION INFANTIL DE BAJOS RECURSOS.
CAPACITACION PARA EL TRABAJO, EN  EL ÁREA DE FABRICACION DE MUEBLES, DURANTE TODO EL PROCESO.
EDUCACION CONTINUA, A TRAVÉS DE VARIOS CURSOS DE INTERÉS PARA LOS POBLADORES
PROPORCION DE BECAS DE ESTUDIO.
</v>
          </cell>
        </row>
        <row r="435">
          <cell r="C435" t="str">
            <v>PROGRAMAS DE ACCIONES SOCIALES DE OCCIDENTE, A.C.</v>
          </cell>
          <cell r="D435" t="str">
            <v xml:space="preserve">FEDERALISMO # 544 INT. 3 </v>
          </cell>
          <cell r="E435" t="str">
            <v>COL. CENTRO</v>
          </cell>
          <cell r="F435" t="str">
            <v>GUADALAJARA, JAL.</v>
          </cell>
          <cell r="G435">
            <v>44200</v>
          </cell>
          <cell r="I435" t="str">
            <v>m_ruiz_p@hotmail.es</v>
          </cell>
          <cell r="J435" t="str">
            <v>33 35 56 04 99 y 36 05 04 30</v>
          </cell>
          <cell r="L435" t="str">
            <v>EDUARDO DOLORES RODRÍGUEZ FLORES</v>
          </cell>
          <cell r="M435" t="str">
            <v>ROMÁN JIMÉNEZ CASTRO</v>
          </cell>
          <cell r="N435" t="str">
            <v xml:space="preserve"> ATENCION MÉDICA ESPECIALIZADA EN TEMAS DE SALUD FÍSICA Y MENTAL.
 CAMPAÑAS DE ATENCION Y PREVENCION EN TEMAS DE SALUD FÍSICA Y MENTAL DENTRO DE ESCUELAS, EMPRESAS, ESPACIOS GUBERNAMENTALES, IGLESIAS.
 PROMOCION DE LA SALUD  FÍSICA PSICOLOGICA, SOCIAL Y ESPIRITUAL
 PROMOCION DE EDUCACION EN VALORES CÍVICOS ÉTICOS Y MORALES
 ELABORAR PROYECTOS DE EDUCACION ECOLOGICA, CONSERVACION DEL MEDIO AMBIENTE, RECICLAJE, HUERTOS SOCIALES, AZOTEAS VERDES
</v>
          </cell>
        </row>
        <row r="436">
          <cell r="C436" t="str">
            <v>SISTEMA INTERDISCIPLINARIO DE ACCION SOCIAL, A.C.</v>
          </cell>
          <cell r="D436" t="str">
            <v>AV. LÁZARO CÁRDENAS # 1315</v>
          </cell>
          <cell r="E436" t="str">
            <v>PARQUE INDUSTRIAL EL ALAMO</v>
          </cell>
          <cell r="F436" t="str">
            <v>GUADALAJARA, JAL.</v>
          </cell>
          <cell r="G436">
            <v>44490</v>
          </cell>
          <cell r="J436" t="str">
            <v xml:space="preserve">044 333 954 0865 </v>
          </cell>
          <cell r="L436" t="str">
            <v>ÁNGEL DAVID GONZÁLEZ CAMACHO</v>
          </cell>
          <cell r="M436" t="str">
            <v>ÁNGEL DAVID GONZÁLEZ CAMACHO</v>
          </cell>
          <cell r="N436" t="str">
            <v xml:space="preserve">ASESORÍAS JURÍDICAS GRATUITAS PARA RATIFICACION DE ACTAS DE NACIMIENTO, MATRIMONIO Y DEFUNCION
b) COLABORACION EN JUICIOS PENALES PARA DEFENSA DEL MENOR INFRACTOR, ORIGINARIO DE COLONIAS DE ESCASOS RECURSOS COMO ES EL CENTRO DE TONALA, JALISCO
c) ESCUELA PARA PADRES DE NIÑOS CON PROBLEMAS DE  APRENDIZAJE
d) DISEÑO Y EJECUCION DE PROGRAMAS DE INTERVENCION COMUNITARIA ENTRE LAS CUALES DESTACA UNO YA APLICABLE.
SEÑALANDO QUE LAS ACCIONES QUE REALIZARAN GIRARAN EN TORNO A LO SIGUIENTE:
1. ELABORACION  DE PROGRAMAS DE DESARROLLO SOCIAL O ATENCION SOCIAL BASADOS EN METODOLOGÍAS NO LINEALES, NI VERTICALES.
2. BRINDAR SERVICIOS PROFESIONALES, MULTIDISCIPLINARES.
3. CAPACITACION Y ACOMPAÑAMIENTO A LOS PROFESIONISTAS INTERESADOS PARA EL TRABAJO, MULTIDISCIPLINAR CORRESPONDIENTE A LA VISION EPISTÉMICA DEL MARCO REFERENCIAL
4. VINCULACION INTERINSTITUCIONAL PARA EL FOMENTO EDUCATIVO DE NUEVAS POSTURAS EPISTÉMICAS
</v>
          </cell>
        </row>
        <row r="437">
          <cell r="C437" t="str">
            <v>SIN FRONTERAS EL RANCHITO, A.C.</v>
          </cell>
          <cell r="D437" t="str">
            <v xml:space="preserve">CALLE S/N SIN NUMERO </v>
          </cell>
          <cell r="E437" t="str">
            <v>EL RANCHITO</v>
          </cell>
          <cell r="F437" t="str">
            <v>GUACHINANGO, JAL.</v>
          </cell>
          <cell r="G437">
            <v>46826</v>
          </cell>
          <cell r="I437" t="str">
            <v>abrajam15@gmail.com</v>
          </cell>
          <cell r="J437" t="str">
            <v xml:space="preserve">01 324 10 5 61 58  </v>
          </cell>
          <cell r="L437" t="str">
            <v>JOSÉ DE JESÚS MEZA AYON</v>
          </cell>
          <cell r="M437" t="str">
            <v>JOSÉ DE JESÚS MEZA AYON</v>
          </cell>
          <cell r="N437" t="str">
            <v xml:space="preserve">ORGANIZACION DE EVENTOS PARA RECOLECCION DE FONDOS
GESTION DE APOYOS CON ORGANIZACIONES SOCIALES Y FUNDACIONES
VINCULACION CON ASOCIACIONES DE USA, PARA OBTENCION DE APOYOS
PROPORCION DE APOYOS EN ESPECIE  (ENTREGARON A FAMILIAS DE ESCASOS RECURSOS COBERTORES).
GESTIONES PARA MEJORAR LAS CALLES DEL MUNICIPIO (SE COLOCO PIEDRA AHOGADA)
GESTIONES PARA LA CONSTRUCCION DE UNA ESCALINATA.
CELEBRACION DE EVENTOS MASIVOS (DÍA DE LA MADRE EL 09 DE MAYO Y POSADAS NAVIDEÑAS).
</v>
          </cell>
        </row>
        <row r="438">
          <cell r="C438" t="str">
            <v>FUNDACION SANCHEZ SANCHEZ, A.C.</v>
          </cell>
          <cell r="D438" t="str">
            <v xml:space="preserve">BEETHOVEN # 5570 A </v>
          </cell>
          <cell r="E438" t="str">
            <v xml:space="preserve">RESIDENCIAL LA ESTANCIA </v>
          </cell>
          <cell r="F438" t="str">
            <v>ZAPOPAN, JAL.</v>
          </cell>
          <cell r="G438">
            <v>45030</v>
          </cell>
          <cell r="I438" t="str">
            <v>c.torres@sscorporativo.com</v>
          </cell>
          <cell r="J438" t="str">
            <v>36 20 66 39</v>
          </cell>
          <cell r="L438" t="str">
            <v>JOSÉ DE JESÚS SÁNCHEZ SÁNCHEZ Y/O FABIOLA LIZETTE DÍAZ MEDELLIN, MARÍA DEL CARMEN TORRES CÁRDENAS</v>
          </cell>
          <cell r="M438" t="str">
            <v>JOSÉ DE JESÚS SÁNCHEZ SÁNCHEZ</v>
          </cell>
          <cell r="N438" t="str">
            <v xml:space="preserve">APOYOS EN ESPECIE A CASA-HOGAR MI PEQUEÑA FAMILIA, A.C. UBICADO EN EL MUNICIPIO DE SAYULA, JALISCO
ENTREGA DE PROGRAMAS COMPLETOS AUDIOVISUALES DE DESARROLLO PERSONAL, ASÍ COMO SU SEGUIMIENTO O A DISTANCIA.
APOYOS EN ESPECIE COMO ROPA Y CALZADO A MENORES QUE SE ENCUENTRAN ALBERGADOS EN CASAS HOGAR MI PEQUEÑA FAMILIA, A.C.
PROMOCION DE CULTURA DE LA PAZ EN TODOS LOS SECTORES DE LA SOCIEDAD, ESCUELAS.
</v>
          </cell>
        </row>
        <row r="439">
          <cell r="C439" t="str">
            <v>FAMILIAS, VALORES Y SOCIEDAD, A.C.</v>
          </cell>
          <cell r="D439" t="str">
            <v>NICOLÁS BRAVO # 353 -A</v>
          </cell>
          <cell r="E439" t="str">
            <v>POTRERO NUEVO</v>
          </cell>
          <cell r="F439" t="str">
            <v>EL SALTO, JAL.</v>
          </cell>
          <cell r="G439">
            <v>45680</v>
          </cell>
          <cell r="I439" t="str">
            <v>ivette-becerra@hotmail.com</v>
          </cell>
          <cell r="J439" t="str">
            <v>044 33 36 67 28 76</v>
          </cell>
          <cell r="L439" t="str">
            <v>LAURA IVETT BECERRA PÉREZ</v>
          </cell>
          <cell r="M439" t="str">
            <v>LAURA IVETT BECERRA PÉREZ</v>
          </cell>
          <cell r="N439" t="str">
            <v xml:space="preserve">LA PARTICIPACION EN GRUPO COLECTIVO PARA SU INTEGRACION A LOS DIFERENTES SERVICIOS DE  CAPACITACION PSICOTERAPEUTA, TERAPIA FÍSICA, PSICOLOGICA INDIVIDUAL, GRUPAL Y FAMILIAR, TALLERES DE NEUROLINGÜÍSTICA EN APOYO A ELEVAR SU AUTOESTIMA ALTERNANDO CON ACTIVIDADES EXTRAESCOLARES; CONFERENCIAS CON TEMAS DE INTERÉS FAMILIAR A SOLICITUD DE LOS RECURRENTES, EDUCATIVA, PROYECTO INMEDIATO INTEGRACION DE GRUPOS DE EDUCACION BÁSICA Y EN DEPORTES, IMPROVISACION DE VÍA RECREATIVA NOCTURNA (BICICLETA)  EN LA COLONIA, 3 VECES POR SEMANA.  ASÍ TAMBIÉN LA CANALIZACION A OTROS SERVICIOS PROFESIONALES Y LA REALIZACION DE EVENTOS EN LA COMUNIDAD, EN FECHAS SIGNIFICATIVAS.  </v>
          </cell>
        </row>
        <row r="440">
          <cell r="C440" t="str">
            <v>DESARROLLO Y EMPODERAMIENTO DE LA MUJER INTEGRAL EN LA SOCIEDAD, A.C.</v>
          </cell>
          <cell r="D440" t="str">
            <v>HERRERA Y CAIRO # 2480</v>
          </cell>
          <cell r="E440" t="str">
            <v>RESIDENCIAL JUAN MANUEL</v>
          </cell>
          <cell r="F440" t="str">
            <v>GUADALAJARA, JAL.</v>
          </cell>
          <cell r="G440">
            <v>44680</v>
          </cell>
          <cell r="H440" t="str">
            <v>www.demis.com.mx</v>
          </cell>
          <cell r="I440" t="str">
            <v>Info.demis@gmail.com</v>
          </cell>
          <cell r="J440" t="str">
            <v>36 30 15 21</v>
          </cell>
          <cell r="L440" t="str">
            <v xml:space="preserve">VERONICA ROBLES  MORENO   </v>
          </cell>
          <cell r="M440" t="str">
            <v xml:space="preserve">VERONICA ROBLES  MORENO   </v>
          </cell>
          <cell r="N440" t="str">
            <v xml:space="preserve">TRABAJO QUE SE HA VENIDO REALIZANDO  A TRAVÉS DE LA FORMACION DE GRUPOS COLECTIVOS DE MUJERES INTERESADAS EN MEJORAR SU FORMA DE VIDA A TRAVÉS DE TERAPIAS DE GRUPO O  DE AUTOAYUDA, DE  INICIO, PRESENTACION EN  TRIBUNA CON EL PROGRAMA DE 12 PASOS, CURSOS TALLERES, CONFERENCIAS, PLÁTICAS CON TEMAS DE SALUD MENTAL O EMOCIONAL, ASESORÍA PSICOLOGICA, ORIENTACION Y/O CANALIZACION SOCIAL, LABORAL, EDUCATIVA, MEDIANTE LA INTEGRACION A PROGRAMAS DE FORMACION Y CAPACITACION QUE IMPULSEN A SU SALUD INTEGRAL, PREPARACION ACADÉMICA, INTEGRACION A LA COMUNIDAD Y A LA VIDA PRODUCTIVA PARA SU DESARROLLO Y AUTONOMÍA.
EN EL PROGRAMA DE “UN DÍA PARA DAR” EL DESARROLLO DE CLASES EXTRAESCOLARES DE COCINA, CULTURA DE BELLEZA Y CORTE Y CONFECCION.
Y CLUB DE LECTURA, ESPACIO DE CONVERSACION E INTERACCION ENTRE MUJERES QUE COMPARTEN Y REFLEXIONAN INTERESES EN COMÚN Y SERVICIO DE GUARDERÍA GRATUITA.
</v>
          </cell>
        </row>
        <row r="441">
          <cell r="C441" t="str">
            <v>CAPEBIS, A.C.</v>
          </cell>
          <cell r="D441" t="str">
            <v>FÉLIX CERVANTES # 1006-A</v>
          </cell>
          <cell r="E441" t="str">
            <v>RESIDENCIAL LA SOLEDAD</v>
          </cell>
          <cell r="F441" t="str">
            <v>TLAQUEPAQUE, JAL.</v>
          </cell>
          <cell r="G441">
            <v>45525</v>
          </cell>
          <cell r="I441" t="str">
            <v>asesoriapsicologica1928@hotmail.com</v>
          </cell>
          <cell r="J441" t="str">
            <v>044 33 10 46 54 98</v>
          </cell>
          <cell r="L441" t="str">
            <v>LAURA LETICIA CASTAÑEDA VELÁZQUEZ</v>
          </cell>
          <cell r="M441" t="str">
            <v>LAURA LETICIA CASTAÑEDA VELÁZQUEZ</v>
          </cell>
          <cell r="N441" t="str">
            <v xml:space="preserve">SERVICIOS DIRIGIDOS A NIÑOS CONVENCIONALES Y CON DISCAPACIDAD INTELECTUAL LEVE O MODERADA:
- ATENCION EN PROBLEMAS DE CONDUCTA Y APRENDIZAJE (REGULARIZACION)
- TERAPIA DE LENGUAJE
- DÉFICIT DE ATENCION
- CLUB DE TAREAS
- PSICOTERAPIA INDIVIDUAL Y FAMILIAR
- TALLERES Y ESCUELA PARA PADRES
- CONSULTA NUTRICIONAL A TRAVÉS DE PLÁTICAS INFORMATIVAS DENTRO DE LA ASOCIACION Y PLANTELES EDUCATIVOS (PRIMARIAS).
- CURSOS DE VERANO
</v>
          </cell>
        </row>
        <row r="442">
          <cell r="C442" t="str">
            <v>FUNDACION SKHOLE, A.C.</v>
          </cell>
          <cell r="D442" t="str">
            <v>AV. SANTA MARGARITA # 4050  INT. 45</v>
          </cell>
          <cell r="E442" t="str">
            <v>SANTA MARGARITA</v>
          </cell>
          <cell r="F442" t="str">
            <v xml:space="preserve">ZAPOPAN, JAL. </v>
          </cell>
          <cell r="G442">
            <v>45140</v>
          </cell>
          <cell r="I442" t="str">
            <v>ruth.flores@prodigy.net.mx</v>
          </cell>
          <cell r="J442" t="str">
            <v>24 00 30 00</v>
          </cell>
          <cell r="L442" t="str">
            <v>PAULINA GONZÁLEZ MARTÍNEZ</v>
          </cell>
          <cell r="M442" t="str">
            <v>PAULINA GONZÁLEZ MARTÍNEZ</v>
          </cell>
          <cell r="N442" t="str">
            <v xml:space="preserve">PROMOCION Y DIFUSION Y DESARROLLO DE CURSOS, TALLERES, CONFERENCIAS, SESIONES PERSONALES, TERAPIAS GRUPALES, ORIENTACION PSICOLOGICA, PSICOTERAPIAS, ETC., A TRAVÉS DE LOS PROGRAMAS MAMI S.O.S.
-POTENCIA MAMÁ, QUE TIENE COMO MISION, CONSTRUIR, AFIANZAR, ACERCAR Y FORTALECER LA RELACION MADRE E HIJO(A).
-POTENCIA MUJER, VALORARSE COMO MUJER, DESCUBRIENDO SUS HABILIDADES Y POTENCIALIZARLAS HACIA EL LOGRO DE SUS OBJETIVOS, A TRAVÉS DEL AUTOCONOCIMIENTO Y LA REALIZACION DE SU POTENCIAL, CONOCIENDO COMO ESTABLECER LÍMITES, COMO INTEGRA SU REALIDAD Y LA MANERA EN QUE SE EXPRESA.
-POTENCIAL M+, CURSO, TALLERES Y CONFERENCIAS DIRIGIDOS A PAPÁS Y MAMÁS Y/O PAREJAS, QUE BUSCAN UNIFICAR CRITERIOS DE DIRECCION PARA LOGRAR RESULTADOS Y BENEFICIOS CONJUNTOS EN FAMILIA.
</v>
          </cell>
        </row>
        <row r="443">
          <cell r="C443" t="str">
            <v>ABC ESPACIO VERDE JOCOTEPEC, A.C.</v>
          </cell>
          <cell r="D443" t="str">
            <v>CARRETERA GUADALAJARA-MORELIA # 8</v>
          </cell>
          <cell r="E443" t="str">
            <v>LOCALIDAD LOS RANCHITOS</v>
          </cell>
          <cell r="F443" t="str">
            <v xml:space="preserve">JOCOTEPEC, JAL.                       </v>
          </cell>
          <cell r="G443">
            <v>45800</v>
          </cell>
          <cell r="I443" t="str">
            <v>raguilap@live.com.mxmarisol_pirul@hotmail.com</v>
          </cell>
          <cell r="J443" t="str">
            <v xml:space="preserve">01 387 76 3 11 78     </v>
          </cell>
          <cell r="L443" t="str">
            <v>ROSARIO XILONZOCHITL FLORES</v>
          </cell>
          <cell r="M443" t="str">
            <v>ROSARIO XILONZOCHITL FLORES</v>
          </cell>
          <cell r="N443" t="str">
            <v>• APOYO CON DESPENSA
• CUIDADO DEL MEDIO AMBIENTE
• ORIENTACION SOBRE NUTRICION
• CURSOS DE INGLÉS Y COMPUTACION
• TALLERES DE ELECTRICIDAD, JARDINERÍA, FONTANERÍA, ARTESANÍAS Y ALBAÑILERÍA.
• APOYO CON ALIMENTOS A PERSONAS DE LA TERCERA EDAD
• ATENCION MÉDICA</v>
          </cell>
        </row>
        <row r="444">
          <cell r="C444" t="str">
            <v>FUNDACION FAMILIA QUIJADA CEVALLOS, A.C.</v>
          </cell>
          <cell r="D444" t="str">
            <v>PASEO DE LA NOBLEZA # 1472 A</v>
          </cell>
          <cell r="E444" t="str">
            <v>SANTA ISABEL</v>
          </cell>
          <cell r="F444" t="str">
            <v>ZAPOPAN, JAL.</v>
          </cell>
          <cell r="G444">
            <v>45110</v>
          </cell>
          <cell r="I444" t="str">
            <v>gpequijada@gamil.com</v>
          </cell>
          <cell r="J444" t="str">
            <v>36 41 67 76</v>
          </cell>
          <cell r="L444" t="str">
            <v>GUADALUPE MARÍA QUIJADA CEVALLOS</v>
          </cell>
          <cell r="M444" t="str">
            <v>OSCAR FERNANDO GUTIÉRREZ ALVAREZ</v>
          </cell>
          <cell r="N444" t="str">
            <v xml:space="preserve">• CONSULTA MÉDICA
• CURACIONES
CONSULTA DENTAL
</v>
          </cell>
        </row>
        <row r="445">
          <cell r="C445" t="str">
            <v>HEROES   INVISIBLES, A.C.</v>
          </cell>
          <cell r="D445" t="str">
            <v xml:space="preserve">SAN LUIS GONZAGA # 5148 </v>
          </cell>
          <cell r="E445" t="str">
            <v>JARDINES DE GUADALUPE</v>
          </cell>
          <cell r="F445" t="str">
            <v>ZAPOPAN, JAL.</v>
          </cell>
          <cell r="G445">
            <v>45030</v>
          </cell>
          <cell r="I445" t="str">
            <v>heroesinvisibles@hotmail.com</v>
          </cell>
          <cell r="J445" t="str">
            <v>12 04 49 40</v>
          </cell>
          <cell r="L445" t="str">
            <v>MARCOS ALBERTO MIRANDA URIBARREN</v>
          </cell>
          <cell r="M445" t="str">
            <v>MARCOS ALBERTO MIRANDA URIBARREN</v>
          </cell>
          <cell r="N445" t="str">
            <v xml:space="preserve"> CAPACITACION Y DIFUSION SOCIAL. CON TEMAS DE SÍNDROME DE ALIENACION PARENTAL
 PREVENCION, DETECCION Y TRATAMIENTO DE LA ALIENACION PARENTAL
 ASESORÍA LEGAL
 ASESORÍA PSICOLOGICA A LAS VICTIMAS
 GENERAR INICIATIVAS DE LEY QUE REGULEN LOS DERECHOS DE LOS NIÑOS DE PADRES DIVORCIADOS Y/O SEPARADOS BRINDAR ASESORÍA, DIFUSION Y CAPACITACION SOBRE ALINEACION PARENTAL.
</v>
          </cell>
        </row>
        <row r="446">
          <cell r="C446" t="str">
            <v>SER MUJER AS, A.C.</v>
          </cell>
          <cell r="D446" t="str">
            <v>FRANZ SCHUBERT # 5030</v>
          </cell>
          <cell r="E446" t="str">
            <v>LA ESTANCIA</v>
          </cell>
          <cell r="F446" t="str">
            <v>ZAPOPAN, JAL.</v>
          </cell>
          <cell r="G446">
            <v>45030</v>
          </cell>
          <cell r="I446" t="str">
            <v>grupo.as@hotmail.com</v>
          </cell>
          <cell r="J446" t="str">
            <v>31 65 13 30</v>
          </cell>
          <cell r="L446" t="str">
            <v>EDGAR OCTAVIO BELTRÁN FERNÁNDEZ</v>
          </cell>
          <cell r="M446" t="str">
            <v>MARÍA ASTRID FERNÁNDEZ SANTAMARÍA</v>
          </cell>
          <cell r="N446" t="str">
            <v xml:space="preserve">APOYO CON DESPENSA, FRUTAS Y VERDURAS
CAPACITACION LABORAL
ASESORÍA JURÍDICA
PLATICAS DE VALORES Y SUPERACION PERSONAL
HUERTOS FAMILIARES Y CUIDADO DEL MEDIO AMBIENTE
</v>
          </cell>
        </row>
        <row r="447">
          <cell r="C447" t="str">
            <v>NUEVOS VALORES DE OCOTLAN, A.C.</v>
          </cell>
          <cell r="D447" t="str">
            <v>CORONEL GUERRERO # 21</v>
          </cell>
          <cell r="E447" t="str">
            <v>ZONA CENTRO</v>
          </cell>
          <cell r="F447" t="str">
            <v>OCOTLÁN, JAL.</v>
          </cell>
          <cell r="G447">
            <v>47800</v>
          </cell>
          <cell r="I447" t="str">
            <v>jlv_2323@hotmail.com</v>
          </cell>
          <cell r="J447" t="str">
            <v xml:space="preserve">01 392 92 2 25 52 </v>
          </cell>
          <cell r="L447" t="str">
            <v>JORGE LOPEZ VERDUZCO</v>
          </cell>
          <cell r="M447" t="str">
            <v>JORGE LOPEZ VERDUZCO</v>
          </cell>
          <cell r="N447" t="str">
            <v xml:space="preserve"> MOTIVAR E IMPULSAR EL DEPORTE EN LOS JOVENES
 PROMOVER  EL DESARROLLO COMUNITARIO EN LOCALIDADES MARGINADAS
 FOMENTAR EL MEJORAMIENTO, LA INTEGRACION SOCIAL Y FAMILIAR
 PLATICAS DE VALORES, MOTIVACIONALES, DE PRINCIPIOS, CON PROYECCION DE SUPERACION PERSONAL.
 REPRESENTAR Y PROMOVER A LOS VALORES EN FUTBOL
</v>
          </cell>
        </row>
        <row r="448">
          <cell r="C448" t="str">
            <v>COREDU, A.C.</v>
          </cell>
          <cell r="D448" t="str">
            <v xml:space="preserve">CIRCUITO DEL PILAR # 385 </v>
          </cell>
          <cell r="E448" t="str">
            <v>FRACC. CIRCUITO DEL PILAR</v>
          </cell>
          <cell r="F448" t="str">
            <v>TLAJOMULCO DE ZÚÑIGA, JAL.</v>
          </cell>
          <cell r="G448">
            <v>45645</v>
          </cell>
          <cell r="I448" t="str">
            <v>corazoneseducados@gmail.com</v>
          </cell>
          <cell r="J448" t="str">
            <v>33 31 56 12 69</v>
          </cell>
          <cell r="L448" t="str">
            <v>MARÍA DOLORES DURÁN DOMÍNGUEZ</v>
          </cell>
          <cell r="M448" t="str">
            <v>MARÍA DOLORES DURÁN DOMÍNGUEZ</v>
          </cell>
          <cell r="N448" t="str">
            <v xml:space="preserve">1. APLICACION DE PROGRAMA EDUCATIVO DENOMINADO 1 X 1  EL CUAL CONSISTE EN UN EDUCADOR  ATENDIENDO A UN MENOR CON PROBLEMA Y/O REZAGO EDUCATIVO.
2. APLICACION DE PROGRAMA EDUCATIVO  DENOMINADO EXTRA EDAD, EL CUAL CONSISTE EN ADAPTAR LOS PROGRAMAS EDUCATIVOS DE LA SEP A LOS MENORES, APOYÁNDOLES HASTA LLEGAR A QUE EL MENOR CURSE SU GRADO ESCOLAR QUE CORRESPONDE A SU EDAD, O INSCRIBIRLOS EN EDUCACION ABIERTA PARA QUE OBTENGAN SU CERTIFICADO (DE PRIMARIA Y SECUNDARIA), PARA QUE PUEDAN CONTINUAR SUS ESTUDIOS Y OBTENGAN UNA CARRERA YA SEA TÉCNICA O PROFESIONAL.
3. APOYO A LA CASA HOGAR PARA QUE LOS MENORES ATENDIDOS PUEDAN REALIZAR OTRAS ACTIVIDADES QUE CONSIDERAN IMPORTANTES, EN ESTE CASO BUSCARON APOYO DE BECAS PARA QUE LOS MENORES PRACTIQUEN UNA DISCIPLINA DEPORTIVA.
4. ÁREA DE CAPACITACION Y ACOMPAÑAMIENTO:
- PROGRAMA EXTRAEDAD
- FORMAR LAZOS  CON LA ESCUELA  Y CASA HOGAR
- REALIZAR TAREAS Y ACTIVIDADES
</v>
          </cell>
        </row>
        <row r="449">
          <cell r="C449" t="str">
            <v>BANCO DE ALIMENTOS FAMILIAR Y SOCIAL, A.C.</v>
          </cell>
          <cell r="D449" t="str">
            <v>AV. CIRCUNVALACION # 760 INT. 3</v>
          </cell>
          <cell r="E449" t="str">
            <v>JARDINES ALCALDE</v>
          </cell>
          <cell r="F449" t="str">
            <v>GUADALAJARA, JAL.</v>
          </cell>
          <cell r="G449">
            <v>44298</v>
          </cell>
          <cell r="I449" t="str">
            <v>bancodealimentos.ac.@hotmail.com</v>
          </cell>
          <cell r="J449" t="str">
            <v>36 91 84 41 y 044 31 21 06 73 98</v>
          </cell>
          <cell r="L449" t="str">
            <v>JUAN SANTIAGO BERNAL ALVARADO</v>
          </cell>
          <cell r="M449" t="str">
            <v>JUAN SANTIAGO BERNAL ALVARADO</v>
          </cell>
          <cell r="N449" t="str">
            <v>PROPORCION DE DESPENSAS UNA VEZ POR MES LA POBLACION OBJETIVO DEBE DE REUNIR LOS SIGUIENTES ASPECTOS; PERSONAS CON DISCAPACIDAD, ADULTOS MAYORES, MADRES JEFAS DE FAMILIA, QUE EL INGRESO FAMILIAR MENSUAL SEA MENOR O IGUAL A 2 SALARIOS MÍNIMOS, NO CONTAR CON SEGURIDAD SOCIAL, QUE NINGUNO DE LOS INTEGRANTES DE LA FAMILIA  CONSUMA SUSTANCIAS TOXICAS.</v>
          </cell>
        </row>
        <row r="450">
          <cell r="C450" t="str">
            <v>ANGELES Y SERAFINES BUENAVENTURA, A.C.</v>
          </cell>
          <cell r="D450" t="str">
            <v>MANUEL ACUÑA # 358</v>
          </cell>
          <cell r="E450" t="str">
            <v>CENTRO</v>
          </cell>
          <cell r="F450" t="str">
            <v>GUADALAJARA, JAL.</v>
          </cell>
          <cell r="G450">
            <v>44280</v>
          </cell>
          <cell r="I450" t="str">
            <v xml:space="preserve">aysb1214@hotmail.com </v>
          </cell>
          <cell r="J450" t="str">
            <v xml:space="preserve">33 38 22 96 33  </v>
          </cell>
          <cell r="L450" t="str">
            <v>TEODORA GOMEZ REGLA</v>
          </cell>
          <cell r="M450" t="str">
            <v>TEODORA GOMEZ REGLA</v>
          </cell>
          <cell r="N450" t="str">
            <v> ALOJAMIENTO NOCTURNO
 TANATOLOGÍA
 ORIENTACION
 CANALIZACION
 ASESORÍA PSICOLOGICA</v>
          </cell>
        </row>
        <row r="451">
          <cell r="C451" t="str">
            <v>CENTRO PARA LA CAPACITACION MATRIMONIAL Y FAMILIAR, A.C.</v>
          </cell>
          <cell r="D451" t="str">
            <v>AV. LA PAZ # 1699 – 2</v>
          </cell>
          <cell r="E451" t="str">
            <v>AMERICANA</v>
          </cell>
          <cell r="F451" t="str">
            <v>GUADALAJARA, JAL.</v>
          </cell>
          <cell r="G451">
            <v>44160</v>
          </cell>
          <cell r="I451" t="str">
            <v>palacamafa@yahoo.com</v>
          </cell>
          <cell r="J451" t="str">
            <v xml:space="preserve">38 27 26 50  </v>
          </cell>
          <cell r="L451" t="str">
            <v>DAVID SANDOVAL OCHOA, EFRAÍN PÉREZ RODRÍGUEZ</v>
          </cell>
          <cell r="M451" t="str">
            <v>EFRAÍN PÉREZ RODRÍGUEZ</v>
          </cell>
          <cell r="N451" t="str">
            <v> TERAPIAS PARA MATRIMONIOS
 TERAPIA FAMILIAR
 TERAPIA INDIVIDUAL
 TALLERES CON TEMAS FAMILIARES Y MATRIMONIALES
 CONFERENCIAS
 DIPLOMADO EN ASESORÍA FAMILIAR</v>
          </cell>
        </row>
        <row r="452">
          <cell r="C452" t="str">
            <v>ROSA DE CASTILLA Y LOMA DEL AIRE, A.C.</v>
          </cell>
          <cell r="D452" t="str">
            <v>FRANCISCO AGUILAR GARCÍA # 67</v>
          </cell>
          <cell r="E452" t="str">
            <v>ROSA DE CASTILLA</v>
          </cell>
          <cell r="F452" t="str">
            <v xml:space="preserve">TAPALPA, JAL. </v>
          </cell>
          <cell r="G452">
            <v>49340</v>
          </cell>
          <cell r="I452" t="str">
            <v>iran687@hotmail.com</v>
          </cell>
          <cell r="J452" t="str">
            <v>01 343 43 2 04 43</v>
          </cell>
          <cell r="L452" t="str">
            <v>LEOCADIO AGUILAR RAMÍREZ</v>
          </cell>
          <cell r="M452" t="str">
            <v>LEOCADIO AGUILAR RAMÍREZ</v>
          </cell>
          <cell r="N452" t="str">
            <v xml:space="preserve">PERMISO PARA LA PERFORACION DE UN POZO ARTESANIANO, PROPORCION DE APOYOS DIRECTOS  O INTEGRACION A PROGRAMAS SOCIALES COMO SON: COBIJAS, DESPENSAS, MEDICAMENTOS, ETC. A PERSONAS EN SITUACION VULNERABLE.
BRINDAR CAPACITACION, TALLERES Y CURSOS PARA EL FOMENTO DEL AUTOEMPLEO
ACTUALMENTE SE CUENTA CON TALLER DE ALFARERÍA O ARTESANÍAS Y APICULTURA
PROMOCION Y DIFUSION DE HUERTOS FAMILIARES, CRIADERO DE AVES GANADERÍA, ESTANQUES PARA CRIADERO DE PECES Y EL ACONDICIONAMIENTO DEL ÁREA DE SISTEMAS DE COMPUTO. 
 PROPUESTA DE APOYO DE BRIGADAS DE SERVICIOS SOCIAL UNIVERSITARIA.
 REUNION CADA 15 DÍAS A LOS HABITANTES DE LA COMUNIDAD ROSA DE CASTILLA, PARA INFORMAR SOBRE LOS AVANCES QUE SE TIENE EN PROYECTOS DE APOYO COMUNITARIO. CAPACITACION DE APICULTURA, CUIDADOS DE AVES, HUERTOS FAMILIARES, ETC. 
</v>
          </cell>
        </row>
        <row r="453">
          <cell r="C453" t="str">
            <v>CENTRO TERAPEUTICO HOLISTICO GRASYA, A.C.</v>
          </cell>
          <cell r="D453" t="str">
            <v>JESÚS # 468</v>
          </cell>
          <cell r="E453" t="str">
            <v>CAPILLA DE JESÚS</v>
          </cell>
          <cell r="F453" t="str">
            <v>GUADALAJARA, JAL.</v>
          </cell>
          <cell r="G453">
            <v>44200</v>
          </cell>
          <cell r="I453" t="str">
            <v>antoniettaalvarezcarbajal@yahoo.com.mx</v>
          </cell>
          <cell r="J453" t="str">
            <v>044 33 12 49 81 75</v>
          </cell>
          <cell r="L453" t="str">
            <v>ANTONIETTA ÁLVAREZ CARBAJAL</v>
          </cell>
          <cell r="M453" t="str">
            <v>ANTONIETTA ÁLVAREZ CARBAJAL</v>
          </cell>
          <cell r="N453" t="str">
            <v xml:space="preserve">ATENCION PSICOTERAPÉUTICA EN MANEJO DE ESTRÉS, ANSIEDAD Y DEPRESION MEDIANTE LA APLICACION DE:
PSICOTERAPIA SISTÉMICA CON ENFOQUE GESTALT
TERAPIA FÍSICA CUÁNTICA
TERAPIA DE CONSTELACIONES FAMILIARES
TERAPIA DE REIKI
TERAPIA EN ADICCIONES Y CONDUCTUAL
TERAPIAS ALTERNATIVAS DE HERBOLARIA (FLORES DE BACH,
TALLERES DE SANACION EMOCIONAL, ESPIRITUAL Y PROFESIONAL
ASESORÍAS Y ORIENTACIONES A TRAVÉS DE DINÁMICAS  Y CURSOS EDUCATIVOS ENCAMINADOS AL CRECIMIENTO PERSONAL, FORTALECIMIENTO DE LA AUTOESTIMA, HABILIDADES SOCIALES, ENFRENTAMIENTO DE MIEDOS, ETC.
CURSOS DE MATEMÁTICAS
</v>
          </cell>
        </row>
        <row r="454">
          <cell r="C454" t="str">
            <v>CENTRO DE PSICOTERAPIA CREATIVA DE ARTE Y JUEGO, A.C.</v>
          </cell>
          <cell r="D454" t="str">
            <v>ESTOCADA # 6263  6A</v>
          </cell>
          <cell r="E454" t="str">
            <v>HACIENDA DE TEPEYAC</v>
          </cell>
          <cell r="F454" t="str">
            <v xml:space="preserve">ZAPOPAN, JAL. </v>
          </cell>
          <cell r="G454">
            <v>45053</v>
          </cell>
          <cell r="H454" t="str">
            <v>www.centrokorazondealebrije.mx</v>
          </cell>
          <cell r="I454" t="str">
            <v>centrokorazondealebrije@hotmail.com</v>
          </cell>
          <cell r="J454" t="str">
            <v>32 71 07 56</v>
          </cell>
          <cell r="L454" t="str">
            <v>KARINA FLORES MAGON GUZMÁN</v>
          </cell>
          <cell r="M454" t="str">
            <v>KARINA FLORES MAGON GUZMÁN</v>
          </cell>
          <cell r="N454" t="str">
            <v xml:space="preserve">CREACION Y DESARROLLO DE PROGRAMAS DE SALUD INTEGRAL Y PREVENCION, EN COMUNIDADES ESPECÍFICAS O INSTITUCIONES PÚBLICAS O PRIVADAS, DIRIGIDOS A NIÑOS, NIÑAS Y JOVENES QUE HAN TENIDO EXPERIENCIA DE VIOLENCIA, MALTRATO, ABANDONO O ABUSO SEXUAL, TRABAJO ESPECIALIZADO EN PSICOTERAPIAS CREATIVAS Y EDUCATIVAS, MEDIANTE LA APLICACION DE TÉCNICAS TERAPÉUTICAS EN ARTETERAPIA, JUEGO Y DANZATERAPIA.
DISEÑO E IMPARTICION DE PROGRAMAS PARA NIÑOS, NIÑAS, JOVENES Y MUJERES A TRAVÉS DE TALLERES EDUCATIVOTERAPÉUTICOS, CHARLAS EN TEMAS DE VALORES Y PREVENCION DE VIOLENCIA Y ABUSO SEXUAL, EQUIDAD DE GÉNERO, MANEJO DE EMOCIONES, ADICCIONES,, SALUD SEXUAL Y REPRODUCTIVA Y HERRAMIENTAS PSICOAFECTIVAS Y DE EMPODERAMIENTO.
LA IMPARTICION DE ASESORÍAS, TALLERES DE CAPACITACION Y SENSIBILIZACION A MAESTROS, PSICOTERAPEUTAS Y EDUCADORES EN EL TEMA DE INTERVENCION DE EN CASOS DE ABUSO SEXUAL.
LAS TERAPIAS QUE UTILIZAN SON TÉCNICAS Y MATERIALES ARTÍSTICOS JUNTO CON EL PROCESO CREATIVO; ENTRE ELLAS SE ENCUENTRAN: LA PSICOTERAPIA DE ARTE, LA DANZATERAPIA, LA MUSICOTERAPIA, EL PSICODRAMA, LA TERAPIA NARRATIVA Y ARTE CLOWN; UTILIZANDO A SU VEZ DIVERSAS TÉCNICAS COMO MASCARAS TERAPÉUTICAS, TÍTERES, PINTURA, COLLAGE, FOTOGRAFÍA, ESCULTURA, MARIONETAS, DANZA, MÚSICA, RELAJACIONES, VISUALIZACIONES, REPRESENTACIONES DRAMÁTICAS, ESCRITURA CREATIVA, POESÍA, ESCENIFICACION DE CUENTOS, TRABAJO CON LA VOZ, EL SONIDO, ENTRE OTRAS. 
PARTICIPACION, DE LOS DIRECTIVOS EN ENCUENTROS NACIONALES, SOBRE EL TEMA. 
</v>
          </cell>
        </row>
        <row r="455">
          <cell r="C455" t="str">
            <v>FIN DE LA ESCLAVITUD, A.C.</v>
          </cell>
          <cell r="D455" t="str">
            <v>AV. LOPEZ MATEOS SUR  ZONA E  LOCAL 7</v>
          </cell>
          <cell r="E455" t="str">
            <v>PALOMAR SECCION JOCKEY CLUB</v>
          </cell>
          <cell r="F455" t="str">
            <v xml:space="preserve">TLAJOMULCO DE ZÚÑIGA, JAL. </v>
          </cell>
          <cell r="G455">
            <v>45643</v>
          </cell>
          <cell r="I455" t="str">
            <v>Info.fdeme@gmail.com</v>
          </cell>
          <cell r="J455" t="str">
            <v>044 33 38 16 88 84</v>
          </cell>
          <cell r="L455" t="str">
            <v>MIRIAM ELIZABETH GONZÁLEZ GOMEZ</v>
          </cell>
          <cell r="M455" t="str">
            <v>MIRIAM ELIZABETH GONZÁLEZ GOMEZ</v>
          </cell>
          <cell r="N455" t="str">
            <v xml:space="preserve">PROMOCION Y DIFUSION DE PREVENCION SOBRE LA TRATA DE PERSONAS, A  TRAVÉS DE TALLERES INFORMATIVOS, EVENTOS Y REDES SOCIALES Y LOS RIESGOS DE ESTAS ÚLTIMAS DE OFERTAS LABORALES, ENAMORAMIENTO Y/O EXPLOTACION LABORAL EN ESCUELAS PÚBLICAS Y PRIVADAS, UNIVERSIDADES Y EN GRUPOS DE MOVIMIENTO FAMILIAR CRISTIANO.
LA REALIZACION DE CAMPAÑAS DE PREVENCION MEDIANTE LA REALIZACION DE MARCHAS EN LA VÍA PÚBLICA Y LA PARTICIPACION DE LOS MEDIOS DE COMUNICACION
ASISTENCIA JURÍDICA Y ORIENTACION SOCIAL A VÍCTIMAS, ASÍ COMO LA DEFENSA DE SUS DERECHOS HUMANOS, TENIENDO COMO PROYECTO INMEDIATO LA CREACION DE UN ALBERGUE TRANSITORIO PARA VÍCTIMAS Y EL ESTABLECIMIENTO DE UNA LÍNEA TELEFONICA PARA VÍCTIMAS O POSIBLES VÍCTIMAS DE TRATA DE PERSONAS.
</v>
          </cell>
        </row>
        <row r="456">
          <cell r="C456" t="str">
            <v>HONESTIDAD, FUERZA Y TRABAJO, A.C.</v>
          </cell>
          <cell r="D456" t="str">
            <v>REVOLUCION # 13</v>
          </cell>
          <cell r="E456" t="str">
            <v>COMUNIDAD DE COPALA</v>
          </cell>
          <cell r="F456" t="str">
            <v>TOLIMÁN, JAL.</v>
          </cell>
          <cell r="G456">
            <v>49760</v>
          </cell>
          <cell r="I456" t="str">
            <v>honestidadfuerzaytrabajo@hotmail.com</v>
          </cell>
          <cell r="J456" t="str">
            <v xml:space="preserve">01 343 41 3 80 76 </v>
          </cell>
          <cell r="L456" t="str">
            <v>JAVIER OSCAR SANTANA RAMÍREZ</v>
          </cell>
          <cell r="M456" t="str">
            <v>JAVIER OSCAR SANTANA RAMÍREZ</v>
          </cell>
          <cell r="N456" t="str">
            <v> APOYOS EN ESPECIE (COBIJAS, DESPENSA, CAMAS, ANDADERAS, MATERIAL DE CONSTRUCCION (MATERIAL PARA LA ELABORACION DE LOS ADOBES, LÁMINAS, MADERA PARA LOS TECHOS)
 ATENCION Y CANALIZACION A INSTITUCIONES GUBERNAMENTALES A DISCAPACITADOS
 ASESORÍA PARA CONSTRUCCION DE VIVIENDA
 CAMPAÑAS DE CUIDADO DEL MEDIO AMBIENTE Y ASESORÍA PARA LOS HUERTOS FAMILIARES
 ASESORÍA A DISCAPACITADOS</v>
          </cell>
        </row>
        <row r="457">
          <cell r="C457" t="str">
            <v>COMUNIDAD DE EMPUJE SOCIAL Y APOYO RESPONSABLE, A.C.</v>
          </cell>
          <cell r="D457" t="str">
            <v xml:space="preserve">PEDRO MORENO ORIENTE # 14  </v>
          </cell>
          <cell r="E457" t="str">
            <v>OBRERA BENITO JUÁREZ</v>
          </cell>
          <cell r="F457" t="str">
            <v>TAMAZULA DE GORDIANO, JAL.</v>
          </cell>
          <cell r="G457">
            <v>49653</v>
          </cell>
          <cell r="I457" t="str">
            <v>ce-arasociacion@outlook.com</v>
          </cell>
          <cell r="J457" t="str">
            <v>01 358 416 36 60 y 045 341 122 72 93</v>
          </cell>
          <cell r="L457" t="str">
            <v>MARÍA ESTHER CONTRERAS ÁLVAREZ</v>
          </cell>
          <cell r="M457" t="str">
            <v>MARÍA ESTHER CONTRERAS ÁLVAREZ</v>
          </cell>
          <cell r="N457" t="str">
            <v xml:space="preserve"> CONFERENCIAS DE DESARROLLO PERSONAL
 CAMPAÑAS DE SENSIBILIZACION SOCIAL
 FOMENTAR LA CREACION DE EMPLEOS
 CURSOS Y TALLERES DE CAPACITACION PARA DESARROLLAR SUS APTITUDES
 CONCURSOS DE PARTICIPACION 
</v>
          </cell>
        </row>
        <row r="458">
          <cell r="C458" t="str">
            <v>ALBERGUE PRO-MUJER MAR, A.C.</v>
          </cell>
          <cell r="D458" t="str">
            <v>TERRANOVA # 1164</v>
          </cell>
          <cell r="E458" t="str">
            <v>LOMAS DE PROVIDENCIA</v>
          </cell>
          <cell r="F458" t="str">
            <v>GUADALAJARA, JAL.</v>
          </cell>
          <cell r="G458">
            <v>44647</v>
          </cell>
          <cell r="I458" t="str">
            <v>promujermar@gmail.com</v>
          </cell>
          <cell r="J458" t="str">
            <v>044 33 19 60 09 22, 04433 34 40 89 67</v>
          </cell>
          <cell r="L458" t="str">
            <v>MARÍA EUGENIA GUERRA MARTÍNEZ Y/O MARCELA LOPEZ GUILLEN</v>
          </cell>
          <cell r="M458" t="str">
            <v xml:space="preserve">MARÍA EUGENIA GUERRA MARTÍNEZ </v>
          </cell>
        </row>
        <row r="459">
          <cell r="C459" t="str">
            <v>SALTO DEL NOGAL, A.C.</v>
          </cell>
          <cell r="D459" t="str">
            <v>SAN PABLO # 1</v>
          </cell>
          <cell r="E459" t="str">
            <v>LAS BARRANCAS DEL REFUGIO</v>
          </cell>
          <cell r="F459" t="str">
            <v>TAPALPA, JAL.</v>
          </cell>
          <cell r="G459">
            <v>49356</v>
          </cell>
          <cell r="I459" t="str">
            <v>nubesinrumbo@hotmail,com</v>
          </cell>
          <cell r="J459" t="str">
            <v>33 16 05 51 40</v>
          </cell>
          <cell r="L459" t="str">
            <v>FERNANDO RAÚL RAMÍREZ SUSALLA</v>
          </cell>
          <cell r="M459" t="str">
            <v>FERNANDO RAÚL RAMÍREZ SUSALLA</v>
          </cell>
          <cell r="N459" t="str">
            <v xml:space="preserve">TALLERES
CONFERENCIAS
CURSOS DE VERANO DIRIGIDOS A NIÑOS CAMPESINOS DESDE NIVEL KINDER A SECUNDARIA EN ÁREAS DE ARTE, MÚSICA, TEATRO E INGLÉS.
PLAN EDUCATIVO –MOTIVACIONAL, DONDE SE CREA EL PROGRAMA DE ESCUELITA MOVIL, EL  CUAL CONSISTE EN LLEVAR A LOS NIÑOS DE COMUNIDADES CAMPESINAS A 3 PASEOS DURANTE EL AÑO, A DIFERENTES  PARTES DE JALISCO.
AYUDA EN SALUD
ECOLOGÍA.- CAPACITACION CON HUERTOS FAMILIARES
EDUCACION.- DOTACION DE COMPUTADORAS EN LA SECUNDARIA DE LA LOCALIDAD.
GESTION PARA LA CREACION DE ESCUELA SECUNDARIA EN LA LOCALIDAD DE LAS MORAS BENEFICIANDO A 80 NIÑOS.
CREACION DE POZO PROFUNDO PARA PROVEER DE AGUA A 70 FAMILIAS
CAMPAÑA DE ÚTILES ESCOLARES DESDE KÍNDER A SECUNDARIA 
VINCULACION CON EL ITESO CON EL PROYECTO DE ORDENAMIENTO TERRITORIAL COMUNITARIO ENSEÑANDO A LOS CAMPESINOS  DE LA REGION SOBRE HUERTA ORGÁNICA, MANEJO DE RESIDUOS, EDUCACION AMBIENTAL, REFORESTACION ETC.
</v>
          </cell>
        </row>
        <row r="460">
          <cell r="C460" t="str">
            <v>CASA CALEIDOSCOPIO, A.C.</v>
          </cell>
          <cell r="D460" t="str">
            <v>AV. LAS FUENTES # 68 INT. 31</v>
          </cell>
          <cell r="E460" t="str">
            <v>LAS FUENTES</v>
          </cell>
          <cell r="F460" t="str">
            <v>ZAPOPAN, JAL.</v>
          </cell>
          <cell r="G460">
            <v>45070</v>
          </cell>
          <cell r="I460" t="str">
            <v>monicademichel@gmail.com</v>
          </cell>
          <cell r="J460" t="str">
            <v>15 88 67 12</v>
          </cell>
          <cell r="L460" t="str">
            <v>MONICA SELENA CABRERA ÁLVAREZ</v>
          </cell>
          <cell r="M460" t="str">
            <v>MONICA SELENA CABRERA ÁLVAREZ</v>
          </cell>
          <cell r="N460" t="str">
            <v xml:space="preserve">SERVICIOS Y ACTIVIDADES CON TEMAS ENFOCADOS AL CONOCIMIENTO O RECUPERACION DE VALORES A TRAVÉS DE INFORMACION Y ATENCION A GRUPOS ESCOLARES Y PÚBLICO EN GENERAL MEDIANTE LA PROMOCION Y DIFUSION DE:
TALLERES ESCOLARES, CONFERENCIAS, CURSOS DE VERANO, ORGANIZACION Y DESARROLLO DE CAMPAMENTOS, RECORRIDOS ECOLOGICOS Y CURSOS DE ARTES PLÁSTICAS EN PINTURA, DIBUJO, ESCULTURA, TEATRO, CLASES DE BAILE FOLCLORICO Y AEROBICS.
ASÍ COMO ASESORÍA, ORIENTACION Y LA ATENCION, A SOLICITUD DE LOS RECURRENTES, EN APOYO PSICOLOGICO Y/O CANALIZACION A LA INSTANCIA CORRESPONDIENTE.
</v>
          </cell>
        </row>
        <row r="461">
          <cell r="C461" t="str">
            <v>CIUDADANOS UNIDOS POR LOS DERECHOS HUMANOS GRUPO LEO, A.C.</v>
          </cell>
          <cell r="D461" t="str">
            <v>AMAPOLA # 63</v>
          </cell>
          <cell r="E461" t="str">
            <v>LA FLORESTA</v>
          </cell>
          <cell r="F461" t="str">
            <v>ZAPOPAN, JAL.</v>
          </cell>
          <cell r="G461">
            <v>45060</v>
          </cell>
          <cell r="I461" t="str">
            <v>cibermadilu@hotmail.com</v>
          </cell>
          <cell r="J461" t="str">
            <v xml:space="preserve">044 33 107682 46 </v>
          </cell>
          <cell r="L461" t="str">
            <v>JOSÉ ENRIQUE MORENO MEJÍA</v>
          </cell>
          <cell r="M461" t="str">
            <v>JOSÉ ENRIQUE MORENO MEJÍA</v>
          </cell>
          <cell r="N461" t="str">
            <v xml:space="preserve">PROPORCION DE DESPENSAS DE PRODUCTOS BÁSICOS, PERECEDEROS Y NO PERECEDEROS
ASESORÍA JURÍDICA 
ORIENTACIONES PARA LA INTEGRACION A PROGRAMAS SOCIALES
CANALIZACIONES A INSTITUCIONES PÚBLICAS O PRIVADAS DE PARA ORIENTACION PSICOLOGICA Y PROBLEMAS DE ADICCION.
REALIZACION DE EVENTOS EN FECHAS SIGNIFICATIVAS
PROMOCION Y DIFUSION A TRAVÉS DE LAS REDES SOCIALES
</v>
          </cell>
        </row>
        <row r="462">
          <cell r="C462" t="str">
            <v>TRABAJO OBJETIVO DETONANTE DE OPORTUNIDADES PARA SERVIR, A.C.</v>
          </cell>
          <cell r="D462" t="str">
            <v>PERIFÉRICO MANUEL GOMEZ MORÍN # 6071 INT. 16</v>
          </cell>
          <cell r="E462" t="str">
            <v>LAS ALAMEDAS</v>
          </cell>
          <cell r="F462" t="str">
            <v>ZAPOPAN, JAL.</v>
          </cell>
          <cell r="G462">
            <v>45079</v>
          </cell>
          <cell r="H462" t="str">
            <v>www.todosac.com</v>
          </cell>
          <cell r="I462" t="str">
            <v>fernando.guzman@todosac.com</v>
          </cell>
          <cell r="J462" t="str">
            <v>15 78 25 55, 15 78 26 05</v>
          </cell>
          <cell r="L462" t="str">
            <v>JUAN PEDRO SALAZAR CASTILLO</v>
          </cell>
          <cell r="M462" t="str">
            <v>JUAN PEDRO SALAZAR CASTILLO</v>
          </cell>
          <cell r="N462" t="str">
            <v xml:space="preserve">DOTACION DE UNIFORMES COMPLETOS A LOS EQUIPOS DE FUTBOL, LAS JORNADAS NUTRICIONALES COMPLEMENTANDO CON UNA COMIDA Y LA ORGANIZACION DESARROLLO DE CONVIVENCIAS PARA LA PROPORCION DE DESPENSAS Y ARTÍCULOS PARA EL HOGAR Y LA ENTREGA DE JUGUETES EN EL DÍA DEL NIÑO.
 EN SU PROGRAMA INMEDIATO DESARROLLAR SE ESTABLECEN LOS SERVICIOS DE:
NUTRICION, CONTEMPLANDO ENTREGA DE DESPENSAS, COMIDA BALANCEADA Y ASESORÍA NUTRICIONAL.
CULTURA, RECREACION Y DEPORTE, CLASES DE BAILE  URBANO, DE SALON, MURALES, CUENTA CUENTOS, OBRAS DE TEATRO, TALLERES DE MANUALIDADES, PROYECCION DE PELÍCULAS Y TORNEOS DEPORTIVOS.
DESARROLLO DE COMUNIDAD, ORIENTACION VOCACIONAL, VÍNCULO DE INFORMACION, COACHING DE ADMINISTRACION, CONFERENCIAS MOTIVACIONALES, TALLER PARA EL AUTOEMPLEO, VINCULACION LABORAL Y ASAMBLEAS VECINALES.
</v>
          </cell>
        </row>
        <row r="463">
          <cell r="C463" t="str">
            <v>PRO MUJER CACTUS MEXICO, A.C.</v>
          </cell>
          <cell r="D463" t="str">
            <v>VOLCÁN QUINCEO # 25</v>
          </cell>
          <cell r="E463" t="str">
            <v>MIRAMAR</v>
          </cell>
          <cell r="F463" t="str">
            <v>ZAPOPAN, JAL.</v>
          </cell>
          <cell r="G463">
            <v>45060</v>
          </cell>
          <cell r="I463" t="str">
            <v>maypenza@hotmail.com</v>
          </cell>
          <cell r="J463" t="str">
            <v>331 211 4375</v>
          </cell>
          <cell r="L463" t="str">
            <v>MARÍA ANTONIA YPENZA DUMETT</v>
          </cell>
          <cell r="M463" t="str">
            <v>MARÍA ANTONIA YPENZA DUMETT</v>
          </cell>
          <cell r="N463" t="str">
            <v xml:space="preserve"> TALLERES DE CAPACITACION LABORAL
 ASESORÍA PSICOLOGICA
 ASESORÍA LEGAL
 APOYO CON DESPENSA
 CONSULTA HOMEOPÁTICA
 PLATICAS DE PREVENCION DE VIOLENCIA Y DINÁMICAS DE SUPERACION PERSONAL
 ALBERGUE TEMPORAL
</v>
          </cell>
        </row>
        <row r="464">
          <cell r="C464" t="str">
            <v>MINISTERIOS MANANTIAL DE AMOR, A.C.</v>
          </cell>
          <cell r="D464" t="str">
            <v>PROLONGACION TEPEYAC (ENCINO) # 975</v>
          </cell>
          <cell r="E464" t="str">
            <v>PARAÍSOS DEL COLLÍ</v>
          </cell>
          <cell r="F464" t="str">
            <v xml:space="preserve">ZAPOPAN, JAL. </v>
          </cell>
          <cell r="G464">
            <v>45069</v>
          </cell>
          <cell r="J464" t="str">
            <v>17 33 08 13</v>
          </cell>
          <cell r="L464" t="str">
            <v xml:space="preserve">JOSUÉ MAURILIO LICEA SALINAS  </v>
          </cell>
          <cell r="N464" t="str">
            <v xml:space="preserve">PROPORCION DE DESPENSA DE PRODUCTOS BÁSICOS PERECEDEROS, NO PERECEDEROS, MENSUAL O BIMESTRAL, A FAMILIAS EN EXTREMA POBREZA,            
-ASESORÍA JURÍDICA Y ACOMPAÑAMIENTO, EN EL ÁREA CIVIL Y/O FAMILIAR(REGISTRO PARA ACTA DE NACIMIENTO, PENSION ALIMENTICIA, ETC.)
-PLÁTICAS EN TEMAS DE AUTOESTIMA, APOYO EMOCIONAL Y PSICOLOGICO, INDIVIDUAL Y GRUPAL, EN LAS VISITAS A CENTROS DE REHABILITACION EN ADICCIONES, TAMBIÉN PRESENTACION DE OBRAS DE TEATRO, APLICACION DE DINÁMICAS, ETC.
-VISITAS A FAMILIA DE LOS INTERNOS EN REHABILITACION
-PROPORCION DE COMIDA (CENA) A FAMILIARES DE PACIENTES DE LA CLÍNICA 180 DEL IMSS.
-REALIZACION DE EVENTOS O CONVIVENCIAS EN COMUNIDAD, EN FECHAS SIGNIFICATIVAS.
</v>
          </cell>
        </row>
        <row r="465">
          <cell r="C465" t="str">
            <v>CASA COLIBRI TRABAJADOR CATOLICO, A.C.</v>
          </cell>
          <cell r="D465" t="str">
            <v>OCAMPO # 2</v>
          </cell>
          <cell r="E465" t="str">
            <v>CENTRO</v>
          </cell>
          <cell r="F465" t="str">
            <v>HOSTOTIPAQUILLO, JAL.</v>
          </cell>
          <cell r="G465">
            <v>46440</v>
          </cell>
          <cell r="H465" t="str">
            <v>www.casacolibricw.com</v>
          </cell>
          <cell r="I465" t="str">
            <v>jmhe@gmail.com</v>
          </cell>
          <cell r="J465" t="str">
            <v>38 67 44 50 63  y  38 61 03 73 68</v>
          </cell>
          <cell r="L465" t="str">
            <v>JOSÉ MANUEL HERNÁNDEZ ESPINOZA</v>
          </cell>
          <cell r="M465" t="str">
            <v>JOSÉ MANUEL HERNÁNDEZ ESPINOZA</v>
          </cell>
          <cell r="N465" t="str">
            <v xml:space="preserve">COMEDOR COMUNITARIO PARA NIÑOS (AS) EN EDAD ESCOLAR
APOYO EN REGULARIZACION ESCOLAR EN MATERIAS DE INGLÉS, MATEMÁTICA Y ESPAÑOL Y CURSOS DE VERANO
TERAPIAS DE EXPRESION Y MUSICOTERAPIA
ACOMPAÑAMIENTO A MENORES, EN PROBLEMAS DE SALUD, EN TRATAMIENTOS Y APOYOS
(HOSPITAL CIVIL DE GUADALAJARA, CASO DE RETINOPATÍA Y CASO DE HIPOACUSIA, APOYO IJAS)
CLASES DE MANUALIDADES Y/O  ARTESANÍAS
PLÁTICAS DE HIGIENE Y SALUD Y VALORES
EXCUSIONES MENSUALES A CENTROS CULTURALES Y RECREATIVOS A ESTA CIUDAD DE GUADALAJARA
REALIZACION DE EVENTOS EN FECHAS SIGNIFICATIVAS
EN ADULTOS O PADRES DE FAMILIA, LA ASESORÍA TÉCNICA EN LA SIEMBRA ORGÁNICA, CURSOS DE MEDICINA TRADICIONAL, TALLER DE LOMBRICULTURA, COMPOSTA Y ABONO.
</v>
          </cell>
        </row>
        <row r="466">
          <cell r="C466" t="str">
            <v>MOVIMIENTO AL RESCATE DE CULTURA Y ACTITUD CIUDADANA, A.C.</v>
          </cell>
          <cell r="D466" t="str">
            <v xml:space="preserve">HACIENDA LA HERRADURA # 1253              </v>
          </cell>
          <cell r="E466" t="str">
            <v>OBLATOS</v>
          </cell>
          <cell r="F466" t="str">
            <v>GUADALAJARA, JAL.</v>
          </cell>
          <cell r="G466">
            <v>44700</v>
          </cell>
          <cell r="J466" t="str">
            <v xml:space="preserve">36 44 53 82   </v>
          </cell>
          <cell r="L466" t="str">
            <v>EMILIA LUNA RODRÍGUEZ</v>
          </cell>
          <cell r="M466" t="str">
            <v>EMILIA LUNA RODRÍGUEZ</v>
          </cell>
          <cell r="N466" t="str">
            <v xml:space="preserve">SERVICIOS DE ENFERMERÍA: TOMA DE PRESION ARTERIAL, PRUEBA DE DIABETES, CURACIONES E INYECCIONES Y DONACION DE MEDICAMENTOS.
ASESORÍA JURÍDICA Y ACOMPAÑAMIENTO 
CORTE DE CABELLO, ORIENTACION Y ACOMPAÑAMIENTO PARA LA INTEGRACION A PROGRAMAS SOCIALES
PARTICIPACION EN CAMPAÑAS DE SALUD
TRASMISION DE PLÁTICAS DE  INTERÉS FAMILIAR, 
REALIZACION DE EVENTOS EN FECHAS SIGNIFICATIVAS
VENTA DE BAZAR
PROYECTO: INSTALACION DE UN COMEDOR COMUNITARIO,
LA REALIZACION DE CONVENIOS CON EL IEA  PARA LA INTEGRACION DE GRUPOS DE  EDUCACION BÁSICA.
IMPARTICION DE CLASES DE CULTORA DE BELLEZA, COCINA ECONOMICA ALTERNANDO CON PLÁTICAS DE NUTRICION Y PRIMEROS AUXILIOS.
</v>
          </cell>
        </row>
        <row r="467">
          <cell r="C467" t="str">
            <v>CENTRO EDUCATIVO PARA LA READAPTACION CONDUCTUAL JUVENIL, A.C.</v>
          </cell>
          <cell r="D467" t="str">
            <v xml:space="preserve">TOMAS BALCAZAR # 5306 </v>
          </cell>
          <cell r="E467" t="str">
            <v xml:space="preserve"> PASEOS DEL SOL</v>
          </cell>
          <cell r="F467" t="str">
            <v>ZAPOPAN, JAL.</v>
          </cell>
          <cell r="G467">
            <v>45079</v>
          </cell>
          <cell r="I467" t="str">
            <v>cerntro@hotmail.com</v>
          </cell>
          <cell r="J467" t="str">
            <v>16 50 35 97 y 10 28 08 40</v>
          </cell>
          <cell r="L467" t="str">
            <v>JULIO BARRADAS CRUZ</v>
          </cell>
          <cell r="M467" t="str">
            <v>JULIO BARRADAS CRUZ</v>
          </cell>
          <cell r="N467" t="str">
            <v xml:space="preserve"> TALLER BRIGADA HORMIGA, DONDE SE ATIENDEN MENORES DE 6 A 11 AÑOS, ATENDIENDO A NIÑOS QUE PRESENTAN TEMOR, O SON AGRESIVOS, O HIPERACTIVOS, O DETECTADOS COMO DESAFIANTES ANTE LA AUTORIDAD Y QUE A TRAVÉS DE SU BAJO RENDIMIENTO ESCOLAR SON CONSIDERADOS NIÑOS PROBLEMA EN LA INSTITUCION EDUCATIVA DONDE ASISTEN. A TRAVÉS DE ESTAS MANIFESTACIONES DE LA CONDUCTA SON CAPTADOS Y ATENDIDOS Y/O DERIVADOS A INSTITUCIONES DE SALUD PARA LA REALIZACION DE ESTUDIOS DE LABORATORIO ESPECIALIZADOS.
 CLASES PSICOEDUCATIVAS A TRAVÉS DE UN PROCESO PSICO-EDUCATIVO. EL CUALES DIRIGIDO A 2 GRUPOS QUE SON: UNO DE NIÑOS EN EDAD ESCOLAR DE 6 A 11 AÑOS Y OTRO DE ADOLESCENTES CON EDADES DE LOS 12 A LOS 18 AÑOS DE EDAD. CON LOS CUALES SE TRABAJARAN LOS ASPECTOS DE PREVENCION Y DESARROLLO DURANTE 4 FASES:
1.-  AUTORREGULACION EMOCIONAL
2.- REEDUCACION DEL PENSAMIENTO
3.- ADQUISICION DE HÁBITOS DEL PENSAMIENTO
4.- DESARROLLO DE PROYECTO DE VIDA E IMPULSO ESCOLAR Y/O LABORAL.
 SERVICIO DE PSICOLOGÍA CLÍNICA
 TERAPIA GRUPAL ATENDIENDO A LOS ASISTENTES DE LOS 2 GRUPOAS ASÍ COMO A LOS PADRES DE FAMILIA.
 TERAPIA INDIVIDUAL
 ACTIVIDADES FÍSICAS A TRAVÉS DE DINÁMICAS DE ACTIVACION FÍSICA, PRETENDIENDO A FUTURO OFRECER CLASES DE TAI CHI. 
 MEDICINA GENERAL.- CUANDO EL CASO ASÍ LO REQUIERA, ESTE SERVICIO LO OFRECE LA TESORERA QUIEN ES DE PROFESION MEDICO.
 CLASES LABORALES, UNA VEZ QUE LOS MENORES TERMINAN LOS PROCESOS ANTERIORES SE LES APOYA CON LA FORMULACION Y APLICACION DE SUS PROYECTOS DE VIDA.
 PROGRAMA A MEDIANO PLAZO SERÁ EL DE BÚSQUEDA DE EMPLEO EN JOVENES
 PROGRAMAS PREVENTIVOS EN ADICCIONES (TABAQUISMO Y ALCOHOL) DETECTÁNDOSE A TEMPRANA EDAD EL CONSUMO DE ESTAS  SUSTANCIAS Y MODIFICANDO PATRONES CONDUCTUALES, PARA EVITAR A FUTURO CONDUCTAS ADICTIVAS.
</v>
          </cell>
        </row>
        <row r="468">
          <cell r="C468" t="str">
            <v>CADENA DE AYUDA Y FAVORES CON AMOR, A.C.</v>
          </cell>
          <cell r="D468" t="str">
            <v xml:space="preserve">NACIONAL # 73ª  </v>
          </cell>
          <cell r="E468" t="str">
            <v xml:space="preserve">CENTRO </v>
          </cell>
          <cell r="F468" t="str">
            <v>ZACOALCO DE TORRES, JAL.</v>
          </cell>
          <cell r="G468">
            <v>45765</v>
          </cell>
          <cell r="I468" t="str">
            <v>miroso67@hotmail.com</v>
          </cell>
          <cell r="J468" t="str">
            <v>36 27 31 82 al 85</v>
          </cell>
          <cell r="L468" t="str">
            <v>MIGUEL RODRÍGUEZ SOTO OLEGARIO CORONA CEDANO Y TERESA ANZALDO CORONA</v>
          </cell>
          <cell r="M468" t="str">
            <v xml:space="preserve">MIGUEL RODRÍGUEZ SOTO </v>
          </cell>
          <cell r="N468" t="str">
            <v xml:space="preserve">1. COMEDOR ASISTENCIAL, DIRIGIDO A ADULTOS MAYORES, ENFERMOS Y NECESITADOS OFRECIENDO ACTUALMENTE 45 ALIMENTOS CALIENTES QUE SE LLEVAN AL DOMICILIO DEL BENEFICIARIO DE LUNES A VIERNES.
2. ENTREGA DE 20 DESPENSAS OTORGADAS PRINCIPALMENTE A MADRES SOLTERAS, PERSONAS CON DISCAPACIDAD Y PERSONAS DESEMPLEADAS.
3. APOYO CON MEDICAMENTOS ENTREGADOS A PERSONAS ENFERMAS Y NECESITADOS
4. CONSULTAS MÉDICAS, LAS CUALES SE OFRECEN EN EL DOMICILIO FISCAL CON MÉDICOS QUE ACUDEN A OFRECER ESTE SERVICIO DE MANERA VOLUNTARIA Y GRATUITA.
5. PROPORCION DE APOYOS EN ESPECIE, TALES COMO MEDICAMENTO A BAJO COSTO, DESPENSAS, ALIMENTOS, PRODUCTOS DE CANASTA BÁSICA A BAJO COSTO A TRAVÉS DE LA TIENDITA MOVIL.
</v>
          </cell>
        </row>
        <row r="469">
          <cell r="C469" t="str">
            <v>PROFESIONALES POR LA FILANTROPIA, A.C.</v>
          </cell>
          <cell r="D469" t="str">
            <v>SAN PEDRO # 1997</v>
          </cell>
          <cell r="E469" t="str">
            <v>TALPITA</v>
          </cell>
          <cell r="F469" t="str">
            <v xml:space="preserve">GUADALAJARA, JAL.           </v>
          </cell>
          <cell r="G469">
            <v>44719</v>
          </cell>
          <cell r="I469" t="str">
            <v>profilac@gmail.com</v>
          </cell>
          <cell r="J469" t="str">
            <v>36 49 24 26</v>
          </cell>
          <cell r="L469" t="str">
            <v>SALVADOR MENCHACA COTA</v>
          </cell>
          <cell r="M469" t="str">
            <v>SALVADOR MENCHACA COTA</v>
          </cell>
          <cell r="N469" t="str">
            <v xml:space="preserve"> MEDICINA PREVENTIVA
 ATENCION MÉDICA GENERAL Y ESPECIALIZADA
 ORIENTACION EDUCATIVA Y/O CAPACITACION PARA EL TRABAJO
 ASESORÍA PSICOLOGICA
 ATENCION ODONTOLOGICA
 ASESORÍA JURÍDICA
 APOYO CON MEDICAMENTOS
 CORTE DE CABELLO
 CURSOS Y CONFERENCIAS (CON TEMAS RELACIONADOS CON DERECHOS HUMANOS, MEDIO AMBIENTE, EQUIDAD ENTRE HOMBRES Y MUJERES)
</v>
          </cell>
        </row>
        <row r="470">
          <cell r="C470" t="str">
            <v>HERGUCE, A.C.</v>
          </cell>
          <cell r="D470" t="str">
            <v>PAVO # 87</v>
          </cell>
          <cell r="E470" t="str">
            <v>MEXICALTZINGO</v>
          </cell>
          <cell r="F470" t="str">
            <v>GUADALAJARA, JAL.</v>
          </cell>
          <cell r="G470" t="str">
            <v>4 4100</v>
          </cell>
          <cell r="I470" t="str">
            <v>rootcanalmexico@hotmail.com</v>
          </cell>
          <cell r="J470" t="str">
            <v xml:space="preserve">36 13 73 37   </v>
          </cell>
          <cell r="L470" t="str">
            <v>FABRICIO DAVID GUZMÁN CEJA</v>
          </cell>
          <cell r="M470" t="str">
            <v>FABRICIO DAVID GUZMÁN CEJA</v>
          </cell>
          <cell r="N470" t="str">
            <v xml:space="preserve">ASESORÍA JURÍDICA
TALLERES DE ARTE
CAMPAÑAS DE ESTERILIZACION DE PERRO Y GATOS
ATENCION ODONTOLOGICA
TALLER DE COSTURA
BRIGADAS DE ESTERILIZACION Y  ATENCION VETERINARIA 
</v>
          </cell>
        </row>
        <row r="471">
          <cell r="C471" t="str">
            <v>DIGNIDAD Y JUSTICIA EN EL CAMINO, A.C.</v>
          </cell>
          <cell r="D471" t="str">
            <v xml:space="preserve">MADERO # 836  </v>
          </cell>
          <cell r="E471" t="str">
            <v>AMERICANA</v>
          </cell>
          <cell r="F471" t="str">
            <v xml:space="preserve">GUADALAJARA, JAL.                       </v>
          </cell>
          <cell r="G471">
            <v>44160</v>
          </cell>
          <cell r="I471" t="str">
            <v xml:space="preserve">procuraciOn@fm4pasolibre.org     </v>
          </cell>
          <cell r="J471" t="str">
            <v>33 30 03 06</v>
          </cell>
          <cell r="L471" t="str">
            <v>LUIS ENRIQUE GONZÁLEZ ARAIZA</v>
          </cell>
          <cell r="M471" t="str">
            <v>LUIS ENRIQUE GONZÁLEZ ARAIZA</v>
          </cell>
          <cell r="N471" t="str">
            <v xml:space="preserve">a) ATENCION DE MANERA INTEGRAL A LAS PERSONAS MIGRANTES, PROPORCIONÁNDOLES, EN ESTANCIA DE DÍA  ALIMENTO, VESTIDO, DESCANSO, ASEO (SANITARIOS Y REGADERAS), MEDICINA Y ACCESO A COMUNICACION TELEFONICA DE MANERA GRATUITA.
b) ASESORÍA QUE PUEDA SERVIR DE AYUDA EN LA UBICACION GEOGRÁFICA EN QUE SE ENCUENTRAN, SUS DERECHOS O DATOS SOBRE INSTITUCIONES A LAS QUE PODRÍAN SOLICITAR APOYO.
c) TAMBIÉN SE ACOMPAÑA A MIGRANTES ACCIDENTADOS Y SE ESTÁ TRABAJANDO EN LA PROPORCION DE ATENCION PSICOLOGICA Y ASESORÍA JURÍDICA.  
</v>
          </cell>
        </row>
        <row r="472">
          <cell r="C472" t="str">
            <v>FEDERACION DE ASOCIACIONES DE PADRES DE FAMILIA DEL ESTADO DE JALISCO, A.C.</v>
          </cell>
          <cell r="D472" t="str">
            <v>AV. FEDERALISMO NORTE # 149</v>
          </cell>
          <cell r="E472" t="str">
            <v>CENTRO</v>
          </cell>
          <cell r="F472" t="str">
            <v xml:space="preserve">GUADALAJARA, JAL. </v>
          </cell>
          <cell r="G472">
            <v>44200</v>
          </cell>
          <cell r="I472" t="str">
            <v>federacion4@hotmail.com</v>
          </cell>
          <cell r="J472" t="str">
            <v xml:space="preserve">36 43 20 21       </v>
          </cell>
          <cell r="L472" t="str">
            <v>ÁNGEL MEDINA VENEGAS</v>
          </cell>
          <cell r="M472" t="str">
            <v>ÁNGEL MEDINA VENEGAS</v>
          </cell>
          <cell r="N472" t="str">
            <v xml:space="preserve">ASESORÍA Y ORIENTACION PSICOLOGICA Y CANALIZACION
GESTORÍA, ASESORÍA Y ACOMPAÑAMIENTO JURÍDICO EN LAS ÁREAS FAMILIAR, CIVIL, LABORAL, A PERSONAL E INSTITUCIONES 
ASESORÍA Y ACOMPAÑAMIENTO LEGAL EN EL PROCESO DE SU CONSTITUCION DE MESA DIRECTIVA.
DESARROLLO DE TALLERES, PLÁTICAS, CHARLAS, CONFERENCIAS, ETC., SOBRE VALORES Y PREVENCION EN ADICCIONES
PROMOCION Y DIFUSION DE ESCUELA SEGURA
ESCUELA PARA PADRES 
JORNADAS DE SALUD
INTERVENCION Y/O GESTIONES DE APOYO A PADRES DE FAMILIA, EN PROBLEMAS O SITUACIONES CONFLICTIVAS DENTRO DE LOS PLANTELES EDUCATIVOS DE LOS NIVELES DE PRE-ESCOLAR, PRIMARIA Y SECUNDARIA.
ESCUELA DE REGULARIZACION PARA NIÑOS RECHAZADOS Y ADULTOS
COORDINACION CON INSPECTORES DE ZONA EN APOYO RECIPROCO
ESPACIO EN RADIO Y TV EN LA DIFUSION DE LOS SPOT DE:
“AMANDA CIÉRRALE”, “SABES QUÉ HORA ES Y EN DONDE ESTÁN TUS HIJOS, ETC.
REALIZACION DE EVENTOS MASIVOS, DEPORTIVOS, CULTURALES, ETC.
</v>
          </cell>
        </row>
        <row r="473">
          <cell r="C473" t="str">
            <v>INSTITUTO DE INVESTIGACIONES BIOCRITICAS EN SALUD SEXUAL Y DERECHOS HUMANOS, A.C.</v>
          </cell>
          <cell r="D473" t="str">
            <v>SIERRA DE QUILA #1692</v>
          </cell>
          <cell r="E473" t="str">
            <v>LAS ÁGUILAS</v>
          </cell>
          <cell r="F473" t="str">
            <v xml:space="preserve">ZAPOPAN, JAL. </v>
          </cell>
          <cell r="G473">
            <v>45080</v>
          </cell>
          <cell r="I473" t="str">
            <v>esme_mancilla@hotmail.com</v>
          </cell>
          <cell r="J473" t="str">
            <v>31 33 03 69</v>
          </cell>
          <cell r="L473" t="str">
            <v>ESMERALDA MANCILLA VALDEZ</v>
          </cell>
          <cell r="M473" t="str">
            <v>ESMERALDA MANCILLA VALDEZ</v>
          </cell>
          <cell r="N473" t="str">
            <v xml:space="preserve">• CUENTA CON UN PROGRAMA DE RADIO DE LUNES A VIERNES DE 14:00 A 15:00 HRS. EN LA FRECUENCIA DE  RADIO MORIR.
• EDICION DE LIBROS, DOS DE POESÍA, UNO DE ARTE Y OTRO DE DERECHO SEXUAL.
• LA CREACION DE UNA PAGINA WEB QUE ES UNA PORTADA EN EL QUE SE PUEDE INGRESAR A UNA ENCICLOPEDIA DE LA VIOLENCIA Y LA VULNERABILIDAD EN MÉXICO.
• LA EXPOSICION DE UNA CATEDRA DE SALUD SEXUAL Y DERECHOS HUMANOS.
• EXPOSICION DE ARTE Y VIOLENCIA.
• JORNADAS COMO DE CONFERENCIAS CON EL TEMA DE VIOLENCIA.
• ASESORÍA DE 45 ALUMNOS PARTICIPANTES EN EL PROYECTO, PARA DENUNCIAR LAS FORMAS DE VIOLENCIA.
</v>
          </cell>
        </row>
        <row r="474">
          <cell r="C474" t="str">
            <v>FUNDACION APRENDIENDO A DAR, A.C.</v>
          </cell>
          <cell r="D474" t="str">
            <v xml:space="preserve">AV. LOPEZ MATEOS SUR # 1290 INT 9  </v>
          </cell>
          <cell r="E474" t="str">
            <v xml:space="preserve">CAMPO POLO CHAPALITA </v>
          </cell>
          <cell r="F474" t="str">
            <v>GUADALAJARA, JAL.</v>
          </cell>
          <cell r="G474">
            <v>44500</v>
          </cell>
          <cell r="I474" t="str">
            <v>richosuna@me.com</v>
          </cell>
          <cell r="J474" t="str">
            <v xml:space="preserve">33 35 22 28 </v>
          </cell>
          <cell r="L474" t="str">
            <v>MOGONO RICARDO OSUNA SAAVEDRA</v>
          </cell>
          <cell r="M474" t="str">
            <v>MOGONO RICARDO OSUNA SAAVEDRA</v>
          </cell>
          <cell r="N474" t="str">
            <v xml:space="preserve"> PROVEER ALIMENTO POR MEDIO DE DESPENSAS  DE MANERA TRIMESTRAL CON PRODUCTOS QUE LES DONAN PARTICULARES.
 BRIGADAS COMUNITARIAS, ES BÁSICAMENTE LA ENTREGA DE MANERA TRIMESTRAL DE UNA DESPENSAS, LAS CUALES SON  OTORGADAS A LOS ASISTENTES UNA VEZ QUE ELLOS LLEGUEN PUNTUALAL INICIO DE LA PLÁTICA, YA SEA MOTIVACIONAL O RELATIVA AL TEMA DE PREPARACION DEL PRODUCTO QUE RECIBIRÁN EN DONACION.
 SEÑALAN OFRECER CAPACITACION, QUE ES BÁSICAMENTE LAS PLÁTICAS QUE SE OFRECEN CON ANTELACION A LA ENTREGA DE LA DESPENSA.
</v>
          </cell>
        </row>
        <row r="475">
          <cell r="C475" t="str">
            <v>GRUPO INDIGENA NAHUATL UNIDO HACIA EL PROGRESO, A.C.</v>
          </cell>
          <cell r="D475" t="str">
            <v xml:space="preserve">CALLE LIRIOS # 13 </v>
          </cell>
          <cell r="E475" t="str">
            <v xml:space="preserve">TIERRAS BLANCAS  </v>
          </cell>
          <cell r="F475" t="str">
            <v>TUXPAN, JAL.</v>
          </cell>
          <cell r="G475">
            <v>49800</v>
          </cell>
          <cell r="J475" t="str">
            <v xml:space="preserve">01 371 41 75 2 68 </v>
          </cell>
          <cell r="L475" t="str">
            <v>ALEJANDRINA GUZMÁN CHOCOTECO</v>
          </cell>
          <cell r="M475" t="str">
            <v>ALEJANDRINA GUZMÁN CHOCOTECO</v>
          </cell>
          <cell r="N475" t="str">
            <v xml:space="preserve">• INTERCAMBIO DE EXPERIENCIAS CON OTROS GRUPOS DE DESARROLLO DE COMUNITARIO. CON LOS CUALES SE SUMAN A RESOLVER ALGÚN TIPO DE PROBLEMÁTICA EN BENEFICIO DE LA COMUNIDAD.
• TALLERES DE FORMACION HUMANA, ACUDIENDO CON ELLOS PERSONAL CALIFICADO COMO NUTRIOLOGA, PSICOLOGA, MÉDICOS ETC
• GESTION DE RECURSOS PARA LA CONSTRUCCION DEL SALON DE USOS MÚLTIPLES EN TERRENO DONADO PARA LA ASOCIACION CIVIL,
• GESTIONES PARA CONSTRUCCION DE CANCHA DE FUT BOL RÁPIDO.
• APOYOS EN ESPECIE PREVIA SOLICITUD Y VALORACION DEL CASO.
• GESTION PARA HABILITAR CALLES ALEDAÑAS AL DOMICILIO DONDE OFRECEN LOS SERVICIOS DONDE EL AYUNTAMIENTO COLOCO PIEDRA AHOGADA.
• PLATICAS MOTIVACIONES.
• TALLER DE NUTRICION OTORGADA POR ESPECIALISTA.
</v>
          </cell>
        </row>
        <row r="476">
          <cell r="C476" t="str">
            <v>DA CON EL CORAZON DE LOS ALTOS, A.C.</v>
          </cell>
          <cell r="D476" t="str">
            <v xml:space="preserve">SAN ALFONSO # 845  </v>
          </cell>
          <cell r="E476" t="str">
            <v xml:space="preserve">LA GLORIA </v>
          </cell>
          <cell r="F476" t="str">
            <v>TEPATITLÁN DE MORELOS, JAL.</v>
          </cell>
          <cell r="G476">
            <v>47670</v>
          </cell>
          <cell r="I476" t="str">
            <v>daconelcorazOn@hotmail.com</v>
          </cell>
          <cell r="J476" t="str">
            <v xml:space="preserve">01 378 11 76 731 </v>
          </cell>
          <cell r="L476" t="str">
            <v>EDGAR MICHEL FRANCO SANTOS</v>
          </cell>
          <cell r="M476" t="str">
            <v>EDGAR MICHEL FRANCO SANTOS</v>
          </cell>
          <cell r="N476" t="str">
            <v xml:space="preserve"> ENTREGA DE ALIMENTO SEMANAL EN EL  HOSPITAL REGIONAL DE TEPATITLÁN JALISCO
 SERVIR DE ESCUCHA A ENFERMOS Y CUIDADORES QUE SON ATENDIDOS EN EL HOSPITAL REGIONAL DE TEPATITLÁN DE MORELOS, JALISCO.
 CAPACITACION 
 ENTREGA DE JUGUETES EN EL HOSPITAL CIVIL NUEVO DE GUADALAJARA UNA VEZ AL AÑO
 ENTREGA DE ALIMENTO EN HOSPITAL CIVIL VIEJO EN EL ÁREA DE CANCEROLOGÍA CADA 6 MESES
 ENTREGA DE ALIMENTOS EN LAS VÍAS DEL TREN EN GUADALAJARA, CADA 6 MESES
</v>
          </cell>
        </row>
        <row r="477">
          <cell r="C477" t="str">
            <v>COLEGIO DE ESPECIALIDADES AVANZADAS EN SEXUALIDAD Y SALUD, A.C.</v>
          </cell>
          <cell r="D477" t="str">
            <v>SAN ERNESTO # 3541</v>
          </cell>
          <cell r="E477" t="str">
            <v>JARDINES DE SAN IGNACIO</v>
          </cell>
          <cell r="F477" t="str">
            <v xml:space="preserve">ZAPOPAN, JAL. </v>
          </cell>
          <cell r="G477">
            <v>45040</v>
          </cell>
          <cell r="I477" t="str">
            <v>avinaulloa@hotmail.com</v>
          </cell>
          <cell r="J477" t="str">
            <v>36 15 57 71</v>
          </cell>
          <cell r="L477" t="str">
            <v>CARLOS FELIPE AVIÑA ULLOA</v>
          </cell>
          <cell r="M477" t="str">
            <v>CARLOS FELIPE AVIÑA ULLOA</v>
          </cell>
          <cell r="N477" t="str">
            <v xml:space="preserve">• COMEDOR ASISTENCIAL: CREACION DE COMEDOR EN LA ZONA DE SAN JUAN DE DIOSPROPORCIONANDO 3 VECES POR SEMANA  1,500 COMIDAS EN 8 VECINDARIOS.
• COCINAS MOVILES: CUENTAN CON 1 TRICICLO, 2 CARROS REPARTIDORES  Y CAMIONETA TIPO VAN, QUE UTILIZAN PARA DISTRIBUIR LOS ALIMENTOS EN ALGUNAS VECINDADES. 
•  CURSOS DE CAPACITACION Y ADIESTRAMIENTO RELACIONADOS CON LA NUTRICION, DIRIGIDO  A JOVENES Y ADULTOS.
• CAPACITACION PARA EL TRABAJO EN ARTES Y OFICIOS, CRECIMIENTO Y DESARROLLO HUMANO, PRODUCCION Y DISTRIBUCION DE ALIMENTOS.
• GESTORÍA Y CANALIZACION DE LOS SERVICIOS DEL MUNICIPIO Y DEL ESTADO COMO SEGURO POPULAR, ACTAS DE NACIMIENTO, CREDENCIALES DE ELECTOR, 70 Y MÁS, AGUA, LUZ.
</v>
          </cell>
        </row>
        <row r="478">
          <cell r="C478" t="str">
            <v>RESPETO POR LA VIDA DIGNA, A.C.</v>
          </cell>
          <cell r="D478" t="str">
            <v>AV. SIERRA DE TAPALPA # 1007    INT. 7</v>
          </cell>
          <cell r="E478" t="str">
            <v>LAS AGUILAS</v>
          </cell>
          <cell r="F478" t="str">
            <v>ZAPOPAN, JAL.</v>
          </cell>
          <cell r="G478">
            <v>45080</v>
          </cell>
          <cell r="I478" t="str">
            <v>julia@revida.org</v>
          </cell>
          <cell r="J478" t="str">
            <v xml:space="preserve">044 33 11 24 38 72   </v>
          </cell>
          <cell r="L478" t="str">
            <v>DANIEL BARAJAS MARTOS</v>
          </cell>
          <cell r="M478" t="str">
            <v>DANIEL BARAJAS MARTOS</v>
          </cell>
          <cell r="N478" t="str">
            <v>ATENCION Y APOYO A MUJERES DEL RECLUSORIO FEMENIL, ASESORIAS Y ACOMPAÑAMIENTO JURÍDICO, PAGO DE FIANZAS. DANDO PRIORIDAD A MADRES SOLTERAS PROVENIENTES DE FAMILIAS DE ESCASOS RECURSOS ECONOMICOS Y/O EN SITUACION DE VULNERABILIDAD.</v>
          </cell>
        </row>
        <row r="479">
          <cell r="C479" t="str">
            <v>ABRIENDO CORAZONES CON LULU, A.C.</v>
          </cell>
          <cell r="D479" t="str">
            <v>ALVARO OBREGON # 26</v>
          </cell>
          <cell r="E479" t="str">
            <v>CENTRO</v>
          </cell>
          <cell r="F479" t="str">
            <v>AUTLAN , JAL</v>
          </cell>
          <cell r="G479">
            <v>48900</v>
          </cell>
          <cell r="I479" t="str">
            <v>lulufotog@hotmail.com</v>
          </cell>
          <cell r="J479" t="str">
            <v xml:space="preserve">01 31 73 81 05 63        </v>
          </cell>
          <cell r="L479" t="str">
            <v>MARIA DE LOURDES LOPEZ SERRANO</v>
          </cell>
          <cell r="M479" t="str">
            <v>MARIA DE LOURDES LOPEZ SERRANO</v>
          </cell>
          <cell r="N479" t="str">
            <v>RECOLECCION Y DISTRIBUCION DE EXCEDENTES DE ALIMENTOS PERECEDEROS, PROPORCION DE DESPENSAS DE PRODUCTOS BÁSICOS, DOTACION DE MATERIAL PARA MEJORAS DE VIVIENDA (LÁMINAS DE ASBESTO). DOTACION DE ROPA, ZAPATOS , COBERTORES,SILLAS SOBRE RUEDAS, ETC., ASESORIAS, ATENCION PSICOLOGICA, MÉDICA Y JURÍDICA. APOYO EN TRASLADOS HOSPITALARIOS, MEDICAMENTOS, ACOMPAÑAMIENTO EN PACIENTES EN ETAPA TERMINAL, IMPARTICION DE PLÁTICAS EN VALORES. REALIZACION DE EVENTOS EN FECHAS SIGNIFICATIVAS.</v>
          </cell>
        </row>
        <row r="480">
          <cell r="C480" t="str">
            <v>MUJERES CON MANOS UNIDAS MUMU, A.C.</v>
          </cell>
          <cell r="D480" t="str">
            <v>JUAN JIMENEZ MENDEZ # 29</v>
          </cell>
          <cell r="E480" t="str">
            <v>EMILIANO ZAPATA</v>
          </cell>
          <cell r="F480" t="str">
            <v>GUADALAJARA, JAL.</v>
          </cell>
          <cell r="G480">
            <v>44980</v>
          </cell>
          <cell r="I480" t="str">
            <v>mujeresconmanosunidasjalisco@gmail.com</v>
          </cell>
          <cell r="L480" t="str">
            <v>NELISAIRA QUIROZ LAMAS</v>
          </cell>
          <cell r="M480" t="str">
            <v>YETLANEZI  SACNITE MORALES QUIROZ</v>
          </cell>
          <cell r="N480" t="str">
            <v>ESTABLECER CONDICIONES PARA EL BIENESTAR Y DESARROLLO DE LA MUJER EN CUALQUIERA DE LAS ETAPAS DE SU VIDA A TRAVES DE LA ORIENTACION SOCIAL, APOYO Y ASESORIA JURIDICA, CAPACITACION, CURSOS DE DESARROLLO HUMANO, ASISTENCIA PSICOLOGICA, COFERENCIAS DE EQUIDAD DE GENERO, IGUALDAD Y VALORES.</v>
          </cell>
        </row>
        <row r="481">
          <cell r="C481" t="str">
            <v>ALEGRIA Y ENCUENTRO SOCIAL, A.C.</v>
          </cell>
          <cell r="D481" t="str">
            <v xml:space="preserve">SAN NICOLÁS DE BARI # 543 </v>
          </cell>
          <cell r="E481" t="str">
            <v xml:space="preserve">CAMINO REAL </v>
          </cell>
          <cell r="F481" t="str">
            <v>ZAPOPAN, JAL.</v>
          </cell>
          <cell r="G481">
            <v>45040</v>
          </cell>
          <cell r="I481" t="str">
            <v>eduardopinzonmexia@gmail.com</v>
          </cell>
          <cell r="J481" t="str">
            <v>31 23 29 77 y 044 33 39 68 48 76</v>
          </cell>
          <cell r="L481" t="str">
            <v>JOSÉ EDUARDO PINZON MEXIA Y/O EDUARDO ANTONIO PAZ GOMEZ</v>
          </cell>
          <cell r="M481" t="str">
            <v>JOSÉ EDUARDO PINZON MEXIA</v>
          </cell>
          <cell r="N481" t="str">
            <v xml:space="preserve"> A TRAVÉS DE LAS TRASMISIONES EN LA RADIODIFUSORA DE LA DK DEL GRUPO RADIORAMA ESTÁN LLEVANDO ACCIONES DE GENERACION  Y SOSTENIMIENTO DE PROCESOS DE FORMACION Y CONCIENTIZACION PARA LA PARTICIPACION CIUDADANA CON SENTIDO DE RESPONSABILIDAD SOCIAL EN SUS RADIOESCUCHAS.
 LA PROGRAMACION EN LA QUE ESTÁN SE TIENEN VARIAS HORAS Y EL PROGRAMA SE DENOMINA:
 ARMEMOS LÍO QUE SE TRANSMITE A LAS 10:00 HRS ES  UN ESPACIO DE REFLEXION ACERCA DE LA PROPIA IDENTIDAD, LA IMPORTANCIA DE SU PRESENCIA EN LA SOCIEDAD EN LA IGLESIA Y EN EL MUNDO, ASUMIENDO UN COMPROMISO PERSONAL.
 CHARLAS DE CAFÉ, SON COMENTARIOS EN AMBIENTE DESENVUELTO.
 DK COMUNIDADES ES UN PROGRAMA DEDICADO A IMPULSAR LA FÉ MEDIANTE LA DIFUSION DE LAS DIVERSAS ACTIVIDADES COMUNITARIAS.
 FÉ Y COMPROMISO SOCIAL, IMPULSA LA ACCION SOCIAL CRISTIANA A TRAVÉS DE COMENTARIOS, TESTIMONIOS Y EXPERIENCIAS DE PERSONAS COMPROMETIDAS CON LA FILANTROPÍA Y LA EMPATÍA  CON EL PROJIMO. 
 DIÁLOGOS DE FE, UN MEDIO DE ENLACE ENTRE LA FE Y NUESTRO ENTORNO ACTUAL PARA ENRIQUECER LA VIDA PERSONAL Y EDIFICAR UN MUNDO MEJOR.
 LA ALEGRÍA DEL EVANGELIO. DE UNA MANERA SUTIL SE REFLEXIONA ACERCA DE LA ALEGRÍA DEL EVANGELIO, LA LECTURA DE LA PALABRA DE DIOS COMO MEDIO PARA EL CRECIMIENTO DE LA FE.
 EN LA RADIO INVITAN  EXPERTOS CON DISTINTOS TEMAS. A FIN DE BRINDAR  CONFERENCIAS Y PLÁTICAS 
 UNA VEZ QUE CUENTEN CON EL RECONOCIMIENTO DE ESTE INSTITUTO VAN A OFRECER CURSOS, TALLERES, DIPLOMADOS Y REALIZAR EVENTOS DE CONVIVENCIA, CULTURALES MUSICALES  Y DEPORTIVOS PARA TODA LA COMUNIDAD.
</v>
          </cell>
        </row>
        <row r="482">
          <cell r="C482" t="str">
            <v>ORGANIZACION DE FOOT BALL AMERICANO TORPEDOS DE VALLARTA, A.C.</v>
          </cell>
          <cell r="D482" t="str">
            <v>IGNACIO ALLENDE # 261</v>
          </cell>
          <cell r="E482" t="str">
            <v>INDEPENDENCIA</v>
          </cell>
          <cell r="F482" t="str">
            <v>PUERTO VALLARTA, JAL.</v>
          </cell>
          <cell r="G482">
            <v>48327</v>
          </cell>
          <cell r="I482" t="str">
            <v>torpedos_pv@yahoo.com.mx</v>
          </cell>
          <cell r="J482" t="str">
            <v>01 322 1 08 39 00</v>
          </cell>
          <cell r="L482" t="str">
            <v>LUIS MIGUEL VÁZQUEZ TASCON</v>
          </cell>
          <cell r="M482" t="str">
            <v>LUIS MIGUEL VÁZQUEZ TASCON</v>
          </cell>
        </row>
        <row r="483">
          <cell r="C483" t="str">
            <v>PRESTACION DE SERVICIOS FUNERARIOS EN DONACION, A.C.</v>
          </cell>
          <cell r="D483" t="str">
            <v>ISLA ZANZÍBAR # 3464-B</v>
          </cell>
          <cell r="E483" t="str">
            <v>JARDINES DEL SUR</v>
          </cell>
          <cell r="F483" t="str">
            <v>GUADALAJARA, JAL.</v>
          </cell>
          <cell r="G483">
            <v>44950</v>
          </cell>
          <cell r="I483" t="str">
            <v>miriam_edithv@hotmail.com</v>
          </cell>
          <cell r="J483" t="str">
            <v xml:space="preserve">39 00 32 64   </v>
          </cell>
          <cell r="L483" t="str">
            <v xml:space="preserve">RICARDO EDUARDO SAINZ ROBLES Y/O                   HORACIO JAVIER DÍAZ GREEN
</v>
          </cell>
          <cell r="M483" t="str">
            <v>RICARDO EDUARDO SAINZ ROBLES</v>
          </cell>
          <cell r="N483" t="str">
            <v xml:space="preserve"> BRINDAR SERVICIO FUNERARIO GRATUITO
 APOYO PSICOLOGICO PARA SANAR ESA PÉRDIDA A TRAVÉS DE APOYO TANATOLOGICO.
 SERVICIO DE COMEDOR A LOS DEUDOS.
</v>
          </cell>
        </row>
        <row r="484">
          <cell r="C484" t="str">
            <v>MUJERES POR UN MEJOR VALLARTA, A.C.</v>
          </cell>
          <cell r="D484" t="str">
            <v>VICENTE GUERRERO # 145</v>
          </cell>
          <cell r="E484" t="str">
            <v>LAS JUNTAS</v>
          </cell>
          <cell r="F484" t="str">
            <v>PUERTO VALLARTA, JAL.</v>
          </cell>
          <cell r="G484">
            <v>48291</v>
          </cell>
          <cell r="I484" t="str">
            <v>ariadne0207@gmail.com</v>
          </cell>
          <cell r="J484" t="str">
            <v>01 322 1 13 29 13</v>
          </cell>
          <cell r="L484" t="str">
            <v>ARIADNE MEZA MONTEJANO</v>
          </cell>
          <cell r="M484" t="str">
            <v>ARIADNE MEZA MONTEJANO</v>
          </cell>
          <cell r="N484" t="str">
            <v>ASESORIA PSICOLOGICA, ASESORIA LEGAL, ASESORIA NUTRICIONAL, ASESORIA MÉDICA, CAPACITACIONES CON TALLERES EDUCATIVOS, TÉCNICOS E INFORMATICOS</v>
          </cell>
        </row>
        <row r="485">
          <cell r="C485" t="str">
            <v>HOGAR DEMIURGO, A.C.</v>
          </cell>
          <cell r="D485" t="str">
            <v>REFORMA # 1938 B</v>
          </cell>
          <cell r="E485" t="str">
            <v>LADRON DE GUEVARA</v>
          </cell>
          <cell r="F485" t="str">
            <v>GUADALAJARA, JAL.</v>
          </cell>
          <cell r="G485">
            <v>44600</v>
          </cell>
          <cell r="I485" t="str">
            <v>hector.solorzano@supremacia.com.mx</v>
          </cell>
          <cell r="J485" t="str">
            <v>20 15 95 56</v>
          </cell>
          <cell r="L485" t="str">
            <v xml:space="preserve">ALEJANDRO AUGUSTO DE LA PEÑA CASTAÑEDA  </v>
          </cell>
          <cell r="M485" t="str">
            <v xml:space="preserve">ALEJANDRO AUGUSTO DE LA PEÑA CASTAÑEDA  </v>
          </cell>
        </row>
        <row r="486">
          <cell r="C486" t="str">
            <v>PAZ Y RECONSTRUCCION DEL TEJIDO SOCIAL, A.C.</v>
          </cell>
          <cell r="D486" t="str">
            <v>AV. DE LAS PALMERAS # 1124</v>
          </cell>
          <cell r="E486" t="str">
            <v>INFONAVIT LA TUZANÍA</v>
          </cell>
          <cell r="F486" t="str">
            <v xml:space="preserve">ZAPOPAN, JAL. </v>
          </cell>
          <cell r="G486">
            <v>45138</v>
          </cell>
          <cell r="I486" t="str">
            <v>pazyreconstrccionsocial@gmail.com</v>
          </cell>
          <cell r="J486" t="str">
            <v>331 246 4543, 331 725 6870</v>
          </cell>
          <cell r="L486" t="str">
            <v>ARIEL ALEJANDRO LOPEZ CADENA</v>
          </cell>
          <cell r="M486" t="str">
            <v>ARIEL ALEJANDRO LOPEZ CADENA</v>
          </cell>
          <cell r="N486" t="str">
            <v>ASISTENCIA JURÍDICA, PSICOLOGICA, EMOCIONAL, CAPACITACION PARA EL TRABAJO, MEDIANTE TALLERES Y CURSOS DE APLICACION DIRECTA EN LA GENERACION DE RECURSOS A LOS BENEFICIARIOS DE LOS SERVICIOS. TALLERES Y CONFERENCIAS DE SENSIBILIZACION A DIVERSOS SECTORES DE LA SOCIEDAD CON LA FINALIDAD DE PREVENIR EL DELITO.</v>
          </cell>
        </row>
        <row r="487">
          <cell r="C487" t="str">
            <v>CASA QUINQUE, A.C.</v>
          </cell>
          <cell r="D487" t="str">
            <v xml:space="preserve">LEANDRO VALLE # 905 INTERIOR 3 </v>
          </cell>
          <cell r="E487" t="str">
            <v>CENTRO</v>
          </cell>
          <cell r="F487" t="str">
            <v>GUADALAJARA, JAL.</v>
          </cell>
          <cell r="G487">
            <v>44100</v>
          </cell>
          <cell r="I487" t="str">
            <v>contacto@casaquinque.org.</v>
          </cell>
          <cell r="J487" t="str">
            <v>33 31 11 44</v>
          </cell>
          <cell r="L487" t="str">
            <v>MARISOL GERMAINE MONTESSUIT CHÁVEZ.</v>
          </cell>
          <cell r="N487" t="str">
            <v xml:space="preserve"> ACTIVIDADES FÍSICAS Y DEPORTIVAS.
 TALLERES PARA EL EMPRENDER SUS PROPIAS METAS.
 TALLERES DE PREVENCION SOCIAL.
 TALLERES DE ACOMPAÑAMIENTO, SEGUIMIENTO Y ORIENTACION.
 ASESORÍAS PSICOLOGICAS.
 ESTUDIO DE GRABACION MUSICAL.
 VINCULACION CON OTRAS INSTITUCIONES DE AYUDA.
 COMEDOR COMUNITARIO
 CLASES DE YOGA.
</v>
          </cell>
        </row>
        <row r="488">
          <cell r="C488" t="str">
            <v>GRUPO CIMARRON JUVENTUD ADULTO MAYOR, A.C.</v>
          </cell>
          <cell r="D488" t="str">
            <v xml:space="preserve">ISLA MALTA # 2512 </v>
          </cell>
          <cell r="E488" t="str">
            <v>JARDINES DE LA CRUZ</v>
          </cell>
          <cell r="F488" t="str">
            <v>GUADALAJARA, JAL.</v>
          </cell>
          <cell r="G488">
            <v>44950</v>
          </cell>
          <cell r="I488" t="str">
            <v>grupo.cimarrones@gmail.com</v>
          </cell>
          <cell r="J488" t="str">
            <v>20 14 62 94</v>
          </cell>
          <cell r="L488" t="str">
            <v>JOSÉ DE JESÚS  CONTERAS CERRILLO</v>
          </cell>
          <cell r="M488" t="str">
            <v>JOSÉ DE JESÚS  CONTERAS CERRILLO</v>
          </cell>
          <cell r="N488" t="str">
            <v xml:space="preserve"> ASESORÍAS EN SALUD, JURÍDICA, CONTABLE, PREVENCION DE ADICCIONES, ORIENTACION SOCIAL, DE MANERA INDIVIDUAL.
 TALLERES DE LIDERAZGO, LA MEDIACION EN LAS PERSONAS EN LO JURÍDICO
 CAPACITACION EN SUSTENTABILIDAD AMBIENTAL 
 COORDINACION JUVENIL, UN TORNEO DE FUTBOL
 PROXIMO JUGUETON EN DICIEMBRE
 RENTAN ESPACIOS PARA DAR LAS PLÁTICAS Y TALLERES.
</v>
          </cell>
        </row>
        <row r="489">
          <cell r="C489" t="str">
            <v>US UCIA CORPORATION, A.C.</v>
          </cell>
          <cell r="D489" t="str">
            <v>NIÑOS HEROES # 2987 INT. 101</v>
          </cell>
          <cell r="E489" t="str">
            <v>JARDINES DEL BOSQUE</v>
          </cell>
          <cell r="F489" t="str">
            <v>GUADALAJARA, JAL.</v>
          </cell>
          <cell r="G489">
            <v>44520</v>
          </cell>
          <cell r="I489" t="str">
            <v>ceo-presidence@aipadh.org</v>
          </cell>
          <cell r="J489">
            <v>31212372</v>
          </cell>
          <cell r="L489" t="str">
            <v>ANTOINE GARRY CIVIL</v>
          </cell>
          <cell r="M489" t="str">
            <v>ANTOINE GARRY CIVIL</v>
          </cell>
          <cell r="N489" t="str">
            <v>BRINDAR CAPACITACION, EDUCACION, ASISTENCIA SOCIAL, ENSEÑANZA, ENTRENAMIENTO, ADIESTRAMIENTO, DESARROLLO Y CUIDADO DE LA POBLACION EN GENERAL EN MATERIA DE DESASTRES.</v>
          </cell>
        </row>
        <row r="490">
          <cell r="C490" t="str">
            <v>MIGRANTES JUANACATLENSES SIN FRONTERAS, A.C.</v>
          </cell>
          <cell r="D490" t="str">
            <v>PEDRO LOZA # 24 A</v>
          </cell>
          <cell r="E490" t="str">
            <v>CENTRO</v>
          </cell>
          <cell r="F490" t="str">
            <v>JUANACATLÁN, JAL.</v>
          </cell>
          <cell r="G490">
            <v>45880</v>
          </cell>
          <cell r="I490" t="str">
            <v>amy.2331@yahoo.com</v>
          </cell>
          <cell r="J490" t="str">
            <v xml:space="preserve">37 32 07 15     </v>
          </cell>
          <cell r="L490" t="str">
            <v>AMPARO CASILLAS PADILLA</v>
          </cell>
          <cell r="M490" t="str">
            <v>AMPARO CASILLAS PADILLA</v>
          </cell>
          <cell r="N490" t="str">
            <v xml:space="preserve">TALLERES DE INFORMACION Y CONCIENTIZACION DEL USO DE LOS RECURSOS NATURALES COMO RECICLADO DE MATERIALES NO ORGÁNICOS, FORMACION DE HUERTOS FAMILIARES, PROMOCION Y DESARROLLO DE CAMPAÑAS DE SANEAMIENTO AMBIENTAL, CAMPAÑAS DE REFORESTACION EN CALLES Y ESPACIOS PÚBLICOS DE RECREACION Y EL APOYO EN LAS NECESIDADES DE LAS A. C. </v>
          </cell>
        </row>
        <row r="491">
          <cell r="C491" t="str">
            <v>CLUB XOCHILTEPEC DE MAGDALENA, A.C.</v>
          </cell>
          <cell r="D491" t="str">
            <v xml:space="preserve">REFORMA # 289 A </v>
          </cell>
          <cell r="E491" t="str">
            <v>CENTRO</v>
          </cell>
          <cell r="F491" t="str">
            <v>MAGDALENA, JAL.</v>
          </cell>
          <cell r="G491">
            <v>46470</v>
          </cell>
          <cell r="I491" t="str">
            <v>hildami@hotmail.com    horte95@hotmail.com</v>
          </cell>
          <cell r="J491" t="str">
            <v xml:space="preserve">cel. 045 38 61 00 29 85        01 38 67 44 23 99  Secretaria    </v>
          </cell>
          <cell r="L491" t="str">
            <v>MARÍA ELENA ALDANA RINCON</v>
          </cell>
          <cell r="M491" t="str">
            <v>MARÍA ELENA ALDANA RINCON</v>
          </cell>
          <cell r="N491" t="str">
            <v xml:space="preserve">CENNTRO COMUNITARIO EN ATENCION MÉDICA, SIENDO LA PRIMERA LÍNEA  DE ACCION SUBSIDIAR A PERSONAS DE ESCASOS RECURSOS  Y HABITANTES DE ESA REGION, TRATAMIETO DE INSUFICIENCIA RENAL , ATENCION PSICOLOGINA Y LA IMPLEMENTACION DE ACTIVIDADES CULTURALES, EXTRAESCOLARES Y LA INTEGRACION DE PROGRAMA DE EDUCACION. </v>
          </cell>
        </row>
        <row r="492">
          <cell r="C492" t="str">
            <v>TEQUATLASUPE, A.C.</v>
          </cell>
          <cell r="D492" t="str">
            <v>PÍO QUINTO ENRÍQUEZ # 35</v>
          </cell>
          <cell r="E492" t="str">
            <v>VILLA DE GUADALUPE</v>
          </cell>
          <cell r="F492" t="str">
            <v>ZAPOPAN, JAL.</v>
          </cell>
          <cell r="G492">
            <v>45189</v>
          </cell>
          <cell r="I492" t="str">
            <v>tequatlasupe@outlook.com</v>
          </cell>
          <cell r="J492" t="str">
            <v>36 25 06 89</v>
          </cell>
          <cell r="L492" t="str">
            <v>PBRO. ALEJANDRO BECERRA DE LA CRUZ</v>
          </cell>
          <cell r="M492" t="str">
            <v>PBRO. ALEJANDRO BECERRA DE LA CRUZ</v>
          </cell>
          <cell r="N492" t="str">
            <v>ENTREGA DE DESPENSAS, APYOS EN ESPECIE, ATENCION MÉDICA, COMEDOR COMUNITARIO, TALLERES DE CORTE Y CONFECCION, HUERTOS URBANOS, DESARROLLO DE EVENTOS CULTURALES Y FECHAS SIGNIFICATIVAS.</v>
          </cell>
        </row>
        <row r="493">
          <cell r="C493" t="str">
            <v>CENTRO PARA EL DESARROLLO TEPOCHCALLI, A.C.</v>
          </cell>
          <cell r="D493" t="str">
            <v>AGAPANDO # 657</v>
          </cell>
          <cell r="E493" t="str">
            <v>GIRASOLES ACUEDUCTO</v>
          </cell>
          <cell r="F493" t="str">
            <v>ZAPOPAN, JAL.</v>
          </cell>
          <cell r="G493">
            <v>45138</v>
          </cell>
          <cell r="I493" t="str">
            <v>sadregt@hotmail.com</v>
          </cell>
          <cell r="J493" t="str">
            <v>331 834 3441, 333 476 8591</v>
          </cell>
          <cell r="L493" t="str">
            <v>FRANCISCO JAVIER MORALES GALINDO</v>
          </cell>
          <cell r="M493" t="str">
            <v>FRANCISCO JAVIER MORALES GALINDO</v>
          </cell>
          <cell r="N493" t="str">
            <v>REGULARIZACION ESCOLAR. CURSOS DE VERANO. EVENTOS FECHAS CONMEMORATIVAS.</v>
          </cell>
        </row>
        <row r="494">
          <cell r="C494" t="str">
            <v>NUEVA VIDA Y AMOR CON SENTIDO, A.C.</v>
          </cell>
          <cell r="D494" t="str">
            <v xml:space="preserve">PEDRO MORENO # 1705-4 </v>
          </cell>
          <cell r="E494" t="str">
            <v xml:space="preserve">AMERICANA </v>
          </cell>
          <cell r="F494" t="str">
            <v>GUADALAJARA, JAL.</v>
          </cell>
          <cell r="G494">
            <v>44160</v>
          </cell>
          <cell r="I494" t="str">
            <v>cova-75@hotmail.com</v>
          </cell>
          <cell r="J494" t="str">
            <v>36 32 81 88 y 044 33 33 68 83 72</v>
          </cell>
          <cell r="L494" t="str">
            <v>MARIO ALBERTO LOZANO RAMÍREZ</v>
          </cell>
          <cell r="M494" t="str">
            <v>MARIO ALBERTO LOZANO RAMÍREZ</v>
          </cell>
          <cell r="N494" t="str">
            <v xml:space="preserve">APOYO A 3 ASOCIACIONES CIVILES, A LAS CUALES LES HAN DONADO RECURSO ECONOMICO, ALIMENTARIO, MATERIAL MÉDICO, ROPA Y CALZADO ETC.
CAPACITACION.- DAR TALLERES, CURSOS EVENTOS PARA MEJORAR LA CALIDAD DE VIDA DE LA SOCIEDAD, QUE ESTA SIENDO ATENDIDA EN ALGUNAS INSTITUCIONES DE ASISTENCIA SOCIAL.
PLÁTICAS PARA SENSIBILIZAR A LA SOCIEDAD Y TOMEN CONCIENCIA DE LA PROBLEMÁTICA QUE SE TIENE, SIN DEFINICION DEL SECTOR DE LA POBLACION DONDE PRETENDEN INCIDIR, 
CAMPAÑAS SOCIALES.-  QUE CONSISTE EN:
RECABAR PARA AYUDAR.- INVOLUCRA A PERSONAS DE SECTORES VULNERABLES QUE FORMEN PARTE DE UNA LABOR ALTRUISTA Y QUE ADEMÁS GANEN DINERO POR SU COLABORACION, EL OBJETIVO ES QUE LAS PERSONAS OBTENGAN INGRESOS POR UNA FUENTE DE TRABAJO DE ESTOS COLABORADORES Y UNA VEZ QUE SE CUENTE CON RECURSO APOYAR A DIFERENTES FUNDACIONES Y A.C.  CUALES ‘’’’’
LAS LINEAS DE ACCION DE LA CAMPAÑA  SON:
COLECTA PRESENCIAL
COLECTA DE IMPULSO.- COLOCACION DE ALCANCÍAS PARA RECAUDACION DE FONDOS EN DIVERSOS ESTABLECIMIENTOS COMO TIENDAS DE CONVENIENCIA, BANCOS, RESTAURANTES DE COMIDA RÁPIDA ETC. COLOCANDO LAS ALCANCÍAS EN LAS CAJAS DE LOS ESTABLECIMIENTOS Y CONTARÁN CON LA IMAGEN GRÁFICA Y EXPLICACION BREVE DE LA CAMPAÑA MOTIVAR PARA QUE LA GENTE APORTE SU DONATIVO.
COLECTA POR TELETRABAJO.- CONSISTENTE EN OFRECER TRABAJO A LOS JUBILADOS, AMAS DE CASA, PERSONAS DE LA TERCERA EDAD, ADOLESCENTES CON PROBLEMAS DE EMBARAZO Y PERSONAS CON CAPACIDAD DIFERENTES,.  COLOCANDO PROGRAMA DE ESTACIONES DE TELEMARKETING CON ALTA TECNOLOGÍA EN LOS DOMICILIOS DE LOS COLABORADORES PARA QUE DESDE SUS DOMICILIOS SE EFECTÚEN LLAMADAS INVITANDO A LA GENTE A DONAR DESDE $ 5.00 PESOS MENSUALES CON CARGO A SUS RECIBOS DE PAGOS DE SERVICIOS Y/O TARJETAS DE CRÉDITO ESTO SERÁ SUPERVISADO POR UN CENTRO DE TELEMARKETING. CON LO ANTERIOR Y A MEDIANO PLAZO ESTA CAMPAÑA ACUMULARA APOYOS IMPORTANTES.
</v>
          </cell>
        </row>
        <row r="495">
          <cell r="C495" t="str">
            <v>PARLAMENTO NACIONAL DE LA MUJER, A.C.</v>
          </cell>
          <cell r="D495" t="str">
            <v xml:space="preserve">CAN MAYOR # 3600 INT 1 </v>
          </cell>
          <cell r="E495" t="str">
            <v>ARBOLEDAS</v>
          </cell>
          <cell r="F495" t="str">
            <v>ZAPOPAN, JAL.</v>
          </cell>
          <cell r="G495">
            <v>45070</v>
          </cell>
          <cell r="I495" t="str">
            <v>parlamentonacionaldelamujer@gmail.com</v>
          </cell>
          <cell r="J495" t="str">
            <v>36 31 88 32 y 044 33 33 62 52 46</v>
          </cell>
          <cell r="L495" t="str">
            <v>ESTHELA VILLALBA ORTIZ</v>
          </cell>
          <cell r="M495" t="str">
            <v>ESTHELA VILLALBA ORTIZ</v>
          </cell>
          <cell r="N495" t="str">
            <v xml:space="preserve"> VALORACION DE ACTITUDES Y APTITUDES  DE LA MUJER
 OFERTAR DIFERENTES TALLERES DE  CAPACITACION COMO EN MATERIA DE MANUALIDADES PARA QUE LAS BENEFICIARIAS, ADEMÁS DE APRENDER PUEDAN GENERAR INGRESOS PARA ELLAS Y SUS FAMILIAS.
 IMPLEMENTACION DE PROYECTOS PRODUCTIVOS
 CAPACITACION PARA EL EMPODERAMIENTO Y DESARROLLO HUMANO
 ENTREGA DE DONATIVOS EN ESPECIE, QUE SE OTORGAN AL INICIO DE LOS CURSOS DE CAPACITACION.
 TALLERES DE EMPODERAMIENTO, CAPACITACION PARA EMPRENDER A MUJERES LÍDERES DE FAMILIAS Y BUSCAR ALIANZAS CON EL SECTOR EMPRESARIAL Y EDUCATIVO
 CURSO INTENSIVO DE APLICACION DE UNAS Y EXTENSIONES DE CABELLO.
 CURSO DIRIGIDO A MUJERES PARA LA ELABORACION DE ACCESORIOS PARA EL CABELLO
 CREACION DE FUENTES DE EMPLEO PARA MUJERES
 CULTURA POR LA PAZ. PARTICIPAR EN  MESAS DE DIÁLOGO DONDE SE PUEDAN ESCUCHAR LAS NECESIDADES E INQUIETUDES DE LAS MUJERES. 
</v>
          </cell>
        </row>
        <row r="496">
          <cell r="C496" t="str">
            <v>FOMENTO Y DIFUSION DE AYUDA COMUNITARIA E INDIGENA, A.C.</v>
          </cell>
          <cell r="D496" t="str">
            <v xml:space="preserve">LOMA DE TEJEDA # 60 </v>
          </cell>
          <cell r="E496" t="str">
            <v xml:space="preserve">LOMAS DE SAN AGUSTÍN </v>
          </cell>
          <cell r="F496" t="str">
            <v>TLAJOMULCO DE ZÚÑIGA, JAL.</v>
          </cell>
          <cell r="G496">
            <v>45650</v>
          </cell>
          <cell r="I496" t="str">
            <v>thormaster_2005@hotmail.com</v>
          </cell>
          <cell r="J496" t="str">
            <v>33 16 55 01 49 y 044 33 13 96 79 04</v>
          </cell>
          <cell r="L496" t="str">
            <v>OSCAR FERNANDO GARCÍA DE LA TORRE</v>
          </cell>
          <cell r="M496" t="str">
            <v>OSCAR FERNANDO GARCÍA DE LA TORRE</v>
          </cell>
          <cell r="N496" t="str">
            <v xml:space="preserve">ENTREGA DE DESPENSA 
PROYECTO AYUDA AL MEJORAMIENTO EN EL MEDIO AMBIENTE CON LA UTILIZACION DE ENERGÍAS LIMPIAS ECOLOGICAS Y RENOVABLES
TALLERES PARA AUTO DESARROLLO
TRASLADO PARA ENTRAR O SALIR DEL FRACCIONAMIENTO EN HORARIOS DETERMINADOS
</v>
          </cell>
        </row>
        <row r="497">
          <cell r="C497" t="str">
            <v>RECONSTRUYENDO LA SOCIEDAD, A.C.</v>
          </cell>
          <cell r="D497" t="str">
            <v xml:space="preserve">AMISTAD # 536 </v>
          </cell>
          <cell r="E497" t="str">
            <v xml:space="preserve">SANTA ISABEL </v>
          </cell>
          <cell r="F497" t="str">
            <v>GUADALAJARA, JAL.</v>
          </cell>
          <cell r="G497">
            <v>44300</v>
          </cell>
          <cell r="I497" t="str">
            <v>garciaedgar16@outlok.es</v>
          </cell>
          <cell r="J497" t="str">
            <v>15 91 10 07 y 044 33 13 99 23 61</v>
          </cell>
          <cell r="L497" t="str">
            <v>EDGAR GARCÍA CAMARENA, AILEV LUNA ÁLVAREZ, FERNANDO LUGO RAZO</v>
          </cell>
          <cell r="M497" t="str">
            <v>EDGAR GARCÍA CAMARENA</v>
          </cell>
          <cell r="N497" t="str">
            <v xml:space="preserve"> IDENTIFICACION DE NECESIDAD DE CONSTRUCCION, REMODELACION, INSTALACION, ETC QUE REQUIEREN DE LAS CASAS HABITACION DE LOS POBLADORES DE COLONIAS CONSIDERADAS MARGINADAS.
 BÚSQUEDA DEL RECURSO ECONOMICO QUE SE REQUIERE PARA LLEVAR A CABO LA ACCION A DESARROLLAR, TRATANDO DE OBTENERLO EN DONACION DE MATERIALES DE CONSTRUCCION, Y PARTICIPANDO EN CONVOCATORIAS RELATIVAS A LA ADQUISICION DE RECURSO PARA PIE DE CASA Y QUE ES A  FONDO PERDIDO.
 REALIZACION DEL TRABAJO DENTRO DE LA VIVIENDA (CONSTRUCCION, REMODELACION ETC).
 DOCUMENTAR AVANCES DE OBRA Y FIRMA DEL BENEFICIARIO DE LA SATISFACCION DE LA OBRA.
</v>
          </cell>
        </row>
        <row r="498">
          <cell r="C498" t="str">
            <v>CONAJUCI SPORT LOGISTICS, A.C.</v>
          </cell>
          <cell r="D498" t="str">
            <v xml:space="preserve">SILVESTRE REVUELTAS # 371 </v>
          </cell>
          <cell r="E498" t="str">
            <v xml:space="preserve">ALCALDE BARRANQUITAS  </v>
          </cell>
          <cell r="F498" t="str">
            <v>GUADALAJARA, JAL.</v>
          </cell>
          <cell r="G498">
            <v>44270</v>
          </cell>
          <cell r="I498" t="str">
            <v>dabaoc@hotmail.com</v>
          </cell>
          <cell r="J498" t="str">
            <v>36 14 59 36 y 044 333 721 0938</v>
          </cell>
          <cell r="L498" t="str">
            <v>CARLOS URIEL LOPEZ GUTIÉRREZ Y/O MARÍA DEL SOCORRO CORTES LUNA</v>
          </cell>
          <cell r="M498" t="str">
            <v>CARLOS URIEL LOPEZ GUTIÉRREZ</v>
          </cell>
          <cell r="N498" t="str">
            <v xml:space="preserve"> EVENTO CICLISTA DE MANERA MENSUAL EN LAS COLONIAS DE: SANTA MARÍA DEL PUEBLITO, MESA COLORADA, EN JOCOTEPEC Y CHAPALA
DETECCION DE PROBLEMAS DE ADICCIONES DONDE A LOS JOVENES CON ESTA PROBLEMÁTICA SE LES INVITA A ACUDIR A TERAPIAS PSICOLOGICA
SE PREMIAN A LOS GANADORES DE LOS PRIMEROS LUGARES CON UNA DESPENSA, MISMA QUE PREVIAMENTE SE VA ARMANDO CON LAS MISMAS COOPERACIONES DE LAS PERSONAS DE LAS COLONIAS, YA QUE LLEGAN DÍAS ANTES A HACER LA INVITACION DE LA PARTICIPACION AL EVENTO Y LA SOLICITUD DE APOYO DE PRODUCTOS PARA EL ARMADO DE  DESPENSAS PARA PREMIACION.
</v>
          </cell>
        </row>
        <row r="499">
          <cell r="C499" t="str">
            <v>CENTRO DE DESARROLLO INFANTIL PIERRE FAURE, A.C.</v>
          </cell>
          <cell r="D499" t="str">
            <v>PÁNFILO PÉREZ # 685</v>
          </cell>
          <cell r="E499" t="str">
            <v>BLANCO Y CUELLAR</v>
          </cell>
          <cell r="F499" t="str">
            <v xml:space="preserve">GUADALAJARA, JAL. </v>
          </cell>
          <cell r="G499">
            <v>44730</v>
          </cell>
          <cell r="I499" t="str">
            <v>claudiacendi67@yahoo.com.mx</v>
          </cell>
          <cell r="J499" t="str">
            <v>044 331 794 8190</v>
          </cell>
          <cell r="L499" t="str">
            <v>CLAUDIA GARCÍA LEDEZMA</v>
          </cell>
          <cell r="M499" t="str">
            <v>CLAUDIA GARCÍA LEDEZMA</v>
          </cell>
          <cell r="N499" t="str">
            <v xml:space="preserve">• ESTANCIA INFANTIL
• PLÁTICAS  SOBRE BULLYING, VIOLENCIA INTRAFAMILIAR, VALORES
• TALLERES DE LECTURA
• CLASES DE INGLES
• REGULARIZACION ALUMNOS DE PRIMARIA Y SECUNDARIA
• ASESORÍA JURÍDICA Y PSICOLOGICA
</v>
          </cell>
        </row>
        <row r="500">
          <cell r="C500" t="str">
            <v>COMEDOR COMUNITARIO PUNTO DE GRACIA, A.C.</v>
          </cell>
          <cell r="D500" t="str">
            <v>HOSPITAL # 103</v>
          </cell>
          <cell r="E500" t="str">
            <v>CENTRO</v>
          </cell>
          <cell r="F500" t="str">
            <v xml:space="preserve">AMECA, JAL. </v>
          </cell>
          <cell r="G500">
            <v>46600</v>
          </cell>
          <cell r="I500" t="str">
            <v xml:space="preserve">picotrinidad@hotmail.com </v>
          </cell>
          <cell r="J500" t="str">
            <v xml:space="preserve">045 55  27 17 31 82  </v>
          </cell>
          <cell r="L500" t="str">
            <v>JOSÉ DE JESÚS TRINIDAD LANDEROS</v>
          </cell>
          <cell r="M500" t="str">
            <v>JOSÉ DE JESÚS TRINIDAD LANDEROS</v>
          </cell>
          <cell r="N500" t="str">
            <v xml:space="preserve">COMEDOR COMUNITARIO ( SERVICIO A 3 PERSONAS A DOMICILIO)
CONSEJERÍA Y ORIENTACIONES PARA LA PREVENCION Y AYUDA EN ADICCIONES, NEUROSIS Y ALCOHOLISMO
CANALIZACIONES A OTRAS INSTITUCIONES PRIVADAS EN COORDINACION, EN SOLICITUD DE APOYO PSICOLOGICO, JURÍDICO, DE REHABILITACION
PRESENTACION DE CONFERENCIAS EN LAS VISITAS AL RECLUSORIO O PENAL DE PUENTE GRANDE.
</v>
          </cell>
        </row>
        <row r="501">
          <cell r="C501" t="str">
            <v>EVOLUCION SOCIAL NOEMI, A.C.</v>
          </cell>
          <cell r="D501" t="str">
            <v>MORELOS # 14</v>
          </cell>
          <cell r="E501" t="str">
            <v>CENTRO</v>
          </cell>
          <cell r="F501" t="str">
            <v xml:space="preserve">JUANACATLÁN, JAL. </v>
          </cell>
          <cell r="G501">
            <v>45880</v>
          </cell>
          <cell r="I501" t="str">
            <v>evolucionsocialhoemi@hotmail.com</v>
          </cell>
          <cell r="J501" t="str">
            <v xml:space="preserve">37 32 31 90    </v>
          </cell>
          <cell r="L501" t="str">
            <v>NOEMÍ  ARÁMBULA VELÁZQUEZ</v>
          </cell>
          <cell r="M501" t="str">
            <v>NOEMÍ  ARÁMBULA VELÁZQUEZ</v>
          </cell>
          <cell r="N501" t="str">
            <v xml:space="preserve">DOTACION DE ROPA, CALZADO, ÚTILES ESCOLARES EN EDUCACION PRIMARIA, CONSULTA MÉDICA DE HOMEOPATÍA, FITOTERAPIA, ORGANOTERAPIA Y MEDICAMENTOS, LÁMINAS PARA TECHADO DE VIVIENDAS Y APOYO DE MATERIAL PARA CONSTRUCCION EN LA ESCUELA PRIMARIA TATEPOSCO.
- PROPORCION DE DESPENSAS DE PRODUCTOS BÁSICOS A FAMILIAS EN SITUACION DE POBREZA EXTREMA.
- PROMOCION Y GESTORÍA PARA EL DESARROLLO DE JORNADAS MÉDICAS O CAMPAÑAS DE SALUD (MAMOGRAFÍA), PLÁTICAS DE PREVENCION Y ORIENTACION POR BRIGADAS DE LA U. DE G. REGION CIÉNAGA.
- RECOLECCION DE JUGUETES Y/O REGALOS, PARA LA DISTRIBUCION DE LOS MISMOS EN LA REALIZACION DE EVENTOS SIGNIFICATIVOS (DÍA DEL NIÑO, DÍA DE LA MADRE, DÍA DEL PADRE, DÍA DE REYES, ETC.)
- RESPUESTA A SOLICITUD DE APOYO EN LA DERIVACION DE LA PARROQUIA DEL MUNICIPIO DE JUANACATLÁN.
</v>
          </cell>
        </row>
        <row r="502">
          <cell r="C502" t="str">
            <v>GRUPO DE GESTION ZAPOPAN, A.C.</v>
          </cell>
          <cell r="D502" t="str">
            <v xml:space="preserve">AV. HIDALGO # 288 B      </v>
          </cell>
          <cell r="E502" t="str">
            <v xml:space="preserve">CENTRO </v>
          </cell>
          <cell r="F502" t="str">
            <v xml:space="preserve">ZAPOPAN, JAL. </v>
          </cell>
          <cell r="G502">
            <v>45100</v>
          </cell>
          <cell r="I502" t="str">
            <v>grupogestion_z@outlook.com</v>
          </cell>
          <cell r="J502" t="str">
            <v xml:space="preserve">36 56 98 65 </v>
          </cell>
          <cell r="L502" t="str">
            <v xml:space="preserve">CESAR GOMEZ DELGADILLO  </v>
          </cell>
          <cell r="M502" t="str">
            <v xml:space="preserve">FAUSTINA ALATORRE LEDESMA         </v>
          </cell>
          <cell r="N502" t="str">
            <v xml:space="preserve">APOYO A PERSONAS, BIEN SEA ECONOMICO Y EN ESPECIE, QUE NO CUENTAN CON NINGÚN TIPO DE AYUDA.
DISTRIBUCION DE ALIMENTOS PERECEDEROS (FRUTA Y VERDURA)
GESTION PARA LA OBTENCION DE APOYO EN SERVICIOS DE SALUD COMO SON ATENCION MÉDICA, HOSPITALIZACION, DIÁLISIS, APARATOS AUDITIVOS, SILLAS SOBRE RUEDAS, PAÑALES, TRÁMITES DE DOCUMENTOS PERSONALES PARA ALGÚN BENEFICIO DEL SOLICITANTE, ASESORÁIS Y ORIENTACIONES A INSTANCIAS CORRESPONDIENTES, SEGÚN SEA EL CASO. 
REALIZACION DE EVENTOS EN FECHAS SIGNIFICATIVAS EN LAS 52 COMUNIDADES DEL MUNICIPIO DE ZAPOPAN.
</v>
          </cell>
        </row>
        <row r="503">
          <cell r="C503" t="str">
            <v>ALBERGUE EZEQUIEL GUTIERREZ MARTIN, A.C.</v>
          </cell>
          <cell r="D503" t="str">
            <v>AV. DR. CARLOS CANSECO GONZÁLEZ # 710</v>
          </cell>
          <cell r="E503" t="str">
            <v>FRACC.  LOS SAUCES</v>
          </cell>
          <cell r="F503" t="str">
            <v>TEPATITLÁN DE MORELOS, JAL.</v>
          </cell>
          <cell r="G503">
            <v>47660</v>
          </cell>
          <cell r="I503" t="str">
            <v>soy_gabriel@hotmail.com</v>
          </cell>
          <cell r="J503" t="str">
            <v xml:space="preserve">01 378 71 7 00 10      </v>
          </cell>
          <cell r="L503" t="str">
            <v>EZEQUIEL GUTIÉRREZ MARTÍN</v>
          </cell>
          <cell r="M503" t="str">
            <v>EZEQUIEL GUTIÉRREZ MARTÍN</v>
          </cell>
          <cell r="N503" t="str">
            <v xml:space="preserve"> ALBERGUE TEMPORAL PARA FAMILIARES DE PACIENTES HOSPITALIZADOS EN EL INSTITUTO MEXICANO DEL SEGURO SOCIAL DE TEPATITLÁN.
 SERVICIO DE COMEDOR
 BAÑO (PARA HIGIENE PERSONAL)
 LAVANDERÍA
 APOYO ECONOMICO PARA COMPRA DE MEDICAMENTOS DEL CUADRO BÁSICO, ESTUDIOS ESPECIALIZADOS, PASAJES, TRANSPORTE PARA SUS TRASLADOS A SUS LUGARES DE ORIGEN DE LOCALIDADES ALEDAÑAS AL MUNICIPIO.
</v>
          </cell>
        </row>
        <row r="504">
          <cell r="C504" t="str">
            <v>ECO CENTRO COMUNITARIO, A.C.</v>
          </cell>
          <cell r="D504" t="str">
            <v>PALERMO # 3061</v>
          </cell>
          <cell r="E504" t="str">
            <v>PRADOS PROVIDENCIA</v>
          </cell>
          <cell r="F504" t="str">
            <v>GUADALAJARA, JAL.</v>
          </cell>
          <cell r="G504">
            <v>44670</v>
          </cell>
          <cell r="I504" t="str">
            <v>escuelalaconcha@hotmail.com</v>
          </cell>
          <cell r="J504" t="str">
            <v>36 42 20 05</v>
          </cell>
          <cell r="L504" t="str">
            <v>MARÍA SILVIA ZARAGOZA DELGADILLO</v>
          </cell>
          <cell r="M504" t="str">
            <v>MARÍA SILVIA ZARAGOZA DELGADILLO</v>
          </cell>
        </row>
        <row r="505">
          <cell r="C505" t="str">
            <v>FUNDACION RETTO KORU, A.C.</v>
          </cell>
          <cell r="D505" t="str">
            <v>AV. ELITE # 5</v>
          </cell>
          <cell r="E505" t="str">
            <v>SOLARES</v>
          </cell>
          <cell r="F505" t="str">
            <v>ZAPOPAN, JAL.</v>
          </cell>
          <cell r="G505">
            <v>45019</v>
          </cell>
          <cell r="I505" t="str">
            <v>diego@rettokoru.com</v>
          </cell>
          <cell r="J505" t="str">
            <v>33 12 82 710</v>
          </cell>
          <cell r="L505" t="str">
            <v xml:space="preserve">DIEGO ALEJANDRO TINAJERO ORTEGA              </v>
          </cell>
          <cell r="M505" t="str">
            <v xml:space="preserve">DIEGO ALEJANDRO TINAJERO ORTEGA              </v>
          </cell>
          <cell r="N505" t="str">
            <v xml:space="preserve">• APOYO A INSTITUCIONES, ASOCIACIONES CIVILES Y FUNDACIONES EN LA RECAUDACION DE FONDOS.
• APOYO CON RECURSOS Y CAPACITACION PARA LA  INTEGRACION DE LA VIDA LABORAL.
• BOLSA DE TRABAJO.
</v>
          </cell>
        </row>
        <row r="506">
          <cell r="C506" t="str">
            <v>LA AURORA DE LA MONTAÑA EN JOCOTEPEC, A.C.</v>
          </cell>
          <cell r="D506" t="str">
            <v>MORELOS ORIENTE # 602</v>
          </cell>
          <cell r="E506" t="str">
            <v>NEXTIPAC</v>
          </cell>
          <cell r="F506" t="str">
            <v>JOCOTEPEC. JAL.</v>
          </cell>
          <cell r="G506">
            <v>45800</v>
          </cell>
          <cell r="I506" t="str">
            <v>mariaolmedos@yahoo.com.</v>
          </cell>
          <cell r="J506" t="str">
            <v>01 387 76 3 22 95</v>
          </cell>
          <cell r="L506" t="str">
            <v xml:space="preserve">GUADALUPE LOPEZ PÉREZ     </v>
          </cell>
          <cell r="M506" t="str">
            <v xml:space="preserve">GUADALUPE LOPEZ PÉREZ     </v>
          </cell>
          <cell r="N506" t="str">
            <v xml:space="preserve">• COMEDOR ASISTENCIAL, SE OFRECE COMIDA DE LUNES A VIERNES A POBLACION VULNERABLE ESPECIALMENTE ADULTOS MAYORES Y ENFERMOS; EN ESTE CASO LOS FAMILIARES DE LOS ENFERMOS PASAN POR LA COMIDA.
• APOYO CON DESPENSAS A PERSONAS EN SITUACION DE POBREZA.
• ALGUNOS CASOS DE INDIGENTES, SE BRINDAN LA ATENCION DE SERVICIOS FUNERARIOS.
• LA PROVISION DE ALGUNOS MEDICAMENTOS , PROTESIS E INSUMOS SANITARIOS A ADULTOS MAYORES CON SITUACION ECONOMICA PRECARIA.
</v>
          </cell>
        </row>
        <row r="507">
          <cell r="C507" t="str">
            <v>VANGUARDIA CULTURAL INCLUSIVA PARA DESALENTAR LA VIOLENCIA COMUNITARIA, A.C.</v>
          </cell>
          <cell r="D507" t="str">
            <v>JOAQUÍN FERNÁNDEZ  DE LIZARDI # 3184</v>
          </cell>
          <cell r="E507" t="str">
            <v>JARDINES DE LA PAZ</v>
          </cell>
          <cell r="F507" t="str">
            <v xml:space="preserve">GUADALAJARA, JAL. </v>
          </cell>
          <cell r="G507">
            <v>44860</v>
          </cell>
          <cell r="I507" t="str">
            <v>delmyhv@gmail.com</v>
          </cell>
          <cell r="J507" t="str">
            <v xml:space="preserve">36 35 04 14   </v>
          </cell>
          <cell r="L507" t="str">
            <v>ELVIA MARÍA DE JESÚS VALENCIA GONZÁLEZ</v>
          </cell>
          <cell r="M507" t="str">
            <v>ELVIA MARÍA DE JESÚS VALENCIA GONZÁLEZ</v>
          </cell>
          <cell r="N507" t="str">
            <v xml:space="preserve">LOS SERVICIOS VAN ENFOCADOS A UNA CULTURA RESPONSABLE, EDUCATIVA Y DE INCLUSION SOCIAL A TRAVÉS DE TALLERES DE DEPORTE, AJEDREZ, RINCON DE LECTURA, GRUPO DE NIÑOS EN REZAGO ESCOLAR, PRIMEROS AUXILIOS, CORTE Y CONFECCION, DIBUJO Y PINTURA, COCINA SALUDABLE, MANUALIDADES, BAILE, MÚSICA, ASESORÍA PARA LA FORMACION DE PEQUEÑAS EMPRESAS Y ASESORÍA JURÍDICA PARA FORTALECER Y APOYAR LA DEFENSA DE LOS DERECHOS HUMANOS. 
CAPACITACION SOBRE PROGRAMA DE AUTOEMPLEO (EMPRENDURISMO)
REALIZACION DE EVENTOS EN FECHAS SIGNIFICATIVAS, INCLUYENDO FIESTAS PATRIAS.
</v>
          </cell>
        </row>
        <row r="508">
          <cell r="C508" t="str">
            <v>DECIDE VIVIR MEXICO, A.C.</v>
          </cell>
          <cell r="D508" t="str">
            <v xml:space="preserve">BRUSELAS # 516  </v>
          </cell>
          <cell r="E508" t="str">
            <v>MODERNA</v>
          </cell>
          <cell r="F508" t="str">
            <v xml:space="preserve">GUADALAJARA, JAL. </v>
          </cell>
          <cell r="G508">
            <v>44190</v>
          </cell>
          <cell r="I508" t="str">
            <v>rosaliahm@decidevivirmexico.com</v>
          </cell>
          <cell r="J508" t="str">
            <v>31 21 19 56</v>
          </cell>
          <cell r="L508" t="str">
            <v xml:space="preserve">NAHIELI VILLAFAÑA MORÁN </v>
          </cell>
          <cell r="M508" t="str">
            <v>LUIS MIGUEL SÁNCHEZ LOYO</v>
          </cell>
          <cell r="N508" t="str">
            <v xml:space="preserve">COLABORACION CON PRINCIPIOS DE VIDA, A.C. EN LA ATENCION A PACIENTES QUE PRESENTABAN CONDUCTAS ASOCIADAS AL FENOMENO DEL SUICIDIO. 
- CONFERENCIAS SOBRE PREVENCION DEL SUICIDIO E INTERVENCION EN CRISIS
- DESARROLLO DE PROYECTO DE PREVENCION DE LA VIOLENCIA AUTO-INFLIGIDA (SUICIDIO)  ALUMNOS Y PADRES DE FAMILIA EN PLANTELES EDUCATIVOS.
- CURSO-TALLER DE INTERVENCION EN CRISIS ANTE CONDUCTAS SUICIDAS
- PROGRAMAS DE DESARROLLO DE HABILIDADES SOCIALES Y EMOCIONALES PARA LA PREVENCION DE CONDUCTAS DE RIESGO
- ACTIVIDAD EXTRAMUROS, PROGRAMA DE PREVENCION COMPLEMENTARIO DE EQUINOTERAPIA
- DERIVACION A INSTITUCIONES DE APOYO
- CAMPAÑAS DE PREVENCION DEL SUICIDIO, MEDIANTE UN PASEO EN BICICLETA EN EL DÍA MUNDIAL DE LA PREVENCION DEL SUICIDIO </v>
          </cell>
        </row>
        <row r="509">
          <cell r="C509" t="str">
            <v>MUJERES POR LA JUSTICIA SOCIAL; ATALA APODACA, A.C.</v>
          </cell>
          <cell r="D509" t="str">
            <v>CASTELLANOS Y TAPIA # 1196-A</v>
          </cell>
          <cell r="E509" t="str">
            <v>TALPITA</v>
          </cell>
          <cell r="F509" t="str">
            <v>GUADALAJARA, JAL.</v>
          </cell>
          <cell r="G509">
            <v>44179</v>
          </cell>
          <cell r="I509" t="str">
            <v>acatalaapodaca@gmail.com</v>
          </cell>
          <cell r="J509" t="str">
            <v>331 108 3736    Y    331 155 7991</v>
          </cell>
          <cell r="L509" t="str">
            <v xml:space="preserve">ROSA MARÍA GONZÁLEZ CARRANZA   </v>
          </cell>
          <cell r="M509" t="str">
            <v xml:space="preserve">ROSA MARÍA GONZÁLEZ CARRANZA   </v>
          </cell>
          <cell r="N509" t="str">
            <v xml:space="preserve">1ERA. ETAPA: CASA DE DÍA PARA MUJERES DE SEXO COMERCIAL, HIJOS Y MASCOTAS QUE SEAN VÍCTIMAS DE VIOLENCIA; DENTRO DEL  PERÍMETRO DONDE SE UBICARÁ LA CIUDAD CREATIVA DIGITAL. (PARQUE MORELOS)
OFRECIENDO:
• GESTORÍA SOCIAL
• TALLERES DE CRECIMIENTO PERSONAL
• ASESORÍA JURÍDICA
• EDUCACION EN LA NUTRICION
• ORIENTACION EDUCATIVA PARA IMPULSAR APRENDER UN OFICIO PARA GENERAR UN NEGOCIO FAMILIAR.
• BECAS EN COORDINACION CON LA SECRETARIA DE TRABAJO
• DANZA, PINTURA, TODO ENFOCADO AL CRECIMIENTO DEL DESARROLLO HUMANO.
2DA. ETAPA.- LA MISMA CASA DE DÍA PROYECTARLA COMO ALBERGUE DE 24 HORAS, DE 1 A 6 MESES, MIENTRAS SE LES OFRECE ORIENTACION Y CAPACITACION DE UN OFICIO Y PUEDAN AUTO EMPLEARSE.
</v>
          </cell>
        </row>
        <row r="510">
          <cell r="C510" t="str">
            <v>CULTURAL SOMASCO, A.C.</v>
          </cell>
          <cell r="D510" t="str">
            <v>REPÚBLICA # 1521</v>
          </cell>
          <cell r="E510" t="str">
            <v>SANTA ELENA DE LA CRUZ</v>
          </cell>
          <cell r="F510" t="str">
            <v>GUADALAJARA, JAL.</v>
          </cell>
          <cell r="G510">
            <v>44380</v>
          </cell>
          <cell r="J510" t="str">
            <v>36 43 41 70</v>
          </cell>
          <cell r="L510" t="str">
            <v>ALESSANDRA AMIGONI BOLIS</v>
          </cell>
          <cell r="M510" t="str">
            <v>ALESSANDRA AMIGONI BOLIS</v>
          </cell>
          <cell r="N510" t="str">
            <v>HOSPEDAJE A JOVENES ESTUDIANTES O EMPLEADAS DE ESCASOS RECURSOS. SERVICIO DE GUARDERIA  PARA NIÑOS DE OBRERAS O EMPLEADAS.</v>
          </cell>
        </row>
        <row r="511">
          <cell r="C511" t="str">
            <v>FORMACION Y PROTECCION DE LA JOVEN, A.C.</v>
          </cell>
          <cell r="D511" t="str">
            <v>BRASILIA # 90</v>
          </cell>
          <cell r="E511" t="str">
            <v>FRACC. COLOMOS PROVIDENCIA</v>
          </cell>
          <cell r="F511" t="str">
            <v>GUADALAJARA, JAL.</v>
          </cell>
          <cell r="G511">
            <v>44660</v>
          </cell>
          <cell r="I511" t="str">
            <v>fpjacbrasilia@gmail.com</v>
          </cell>
          <cell r="J511" t="str">
            <v>38 17 53 67</v>
          </cell>
          <cell r="K511" t="str">
            <v>FAX 36 41 78 46</v>
          </cell>
          <cell r="L511" t="str">
            <v>ADA MABEL ESTHELA MIER NUÑEZ,MICAELA GARCÍA AGUILAR, LAURA CAMACHO QUIROZ</v>
          </cell>
          <cell r="M511" t="str">
            <v>ADA MABEL ESTHELA MIER NUÑEZ</v>
          </cell>
          <cell r="N511" t="str">
            <v>CASA HOGAR A JOVENES ESTUDIANTES, EDUCACION ABIERTA Y ACTIVIDADES EXTRAESCOLARES A LA COMUNIDAD, BOLSA DE TRABAJO.</v>
          </cell>
        </row>
        <row r="512">
          <cell r="C512" t="str">
            <v>PROTECCION Y AUXILIO SOCIAL, A.C.</v>
          </cell>
          <cell r="D512" t="str">
            <v>OTRANTO # 2075</v>
          </cell>
          <cell r="E512" t="str">
            <v>ITALIA PROVIDENCIA</v>
          </cell>
          <cell r="F512" t="str">
            <v>GUADALAJARA, JAL.</v>
          </cell>
          <cell r="G512">
            <v>44640</v>
          </cell>
          <cell r="H512" t="str">
            <v>www.rmi_world.org</v>
          </cell>
          <cell r="I512" t="str">
            <v>otranto@prodigy.net.mx</v>
          </cell>
          <cell r="J512" t="str">
            <v xml:space="preserve">36 41 34 57  y 36 41 47 24 </v>
          </cell>
          <cell r="K512" t="str">
            <v xml:space="preserve">FAX 36 41 34 52 </v>
          </cell>
          <cell r="L512" t="str">
            <v>MA. DEL SOCORRO TINOCO GUTIERREZ.</v>
          </cell>
          <cell r="M512" t="str">
            <v>MA. DEL SOCORRO TINOCO GUTIERREZ.</v>
          </cell>
          <cell r="N512" t="str">
            <v>CASA HOGAR A MUJERES DE 15 A 25 AÑOS, TRABAJADORAS Y  ESTUDIANTES, EDUCACION SEMIESCOLARIZADA Y ACTIVIDADES EXTRAESCOLARES COMO FORMACION HUMANA, A LA COMUNIDAD. BOLSA DE TRABAJO.</v>
          </cell>
        </row>
        <row r="513">
          <cell r="C513" t="str">
            <v>PATRIMONIO CULTURAL DE OCCIDENTE, A.C.</v>
          </cell>
          <cell r="D513" t="str">
            <v>PASEO DEGOLLADO # 128-210</v>
          </cell>
          <cell r="E513" t="str">
            <v>PLAZA TAPATIA</v>
          </cell>
          <cell r="F513" t="str">
            <v>GUADALAJARA, JAL.</v>
          </cell>
          <cell r="G513">
            <v>44100</v>
          </cell>
          <cell r="J513" t="str">
            <v xml:space="preserve">36 13 24 12  </v>
          </cell>
          <cell r="K513" t="str">
            <v>FAX 36 13 93 39</v>
          </cell>
          <cell r="L513" t="str">
            <v>DOLORES ALDANA LUNA</v>
          </cell>
          <cell r="M513" t="str">
            <v>SANDRA LOPEZ BENAVIDES</v>
          </cell>
          <cell r="N513" t="str">
            <v>LA PARTICIPACION DE TODA CLASE DE ATIVIDADES RECREATIVAS TURÍSTICAS Y CULTURALES DE DICHAS ZONAS INDÍGENAS</v>
          </cell>
        </row>
        <row r="514">
          <cell r="C514" t="str">
            <v>FONOCULTURA, A.C.</v>
          </cell>
          <cell r="D514" t="str">
            <v>MANUEL ACUÑA # 679</v>
          </cell>
          <cell r="E514" t="str">
            <v>SECTOR HIDALGO</v>
          </cell>
          <cell r="F514" t="str">
            <v>GUADALAJARA, JAL.</v>
          </cell>
          <cell r="G514">
            <v>44260</v>
          </cell>
          <cell r="J514" t="str">
            <v>36 13 18 82</v>
          </cell>
          <cell r="L514" t="str">
            <v>LIC. SALVADOR CACHO ROBLEDO</v>
          </cell>
          <cell r="M514" t="str">
            <v>LIC. SALVADOR CACHO ROBLEDO</v>
          </cell>
          <cell r="N514" t="str">
            <v>GRABAR LIBROS EN AUDIOCASETES Y PRESTAR GRATUITAMENTE A PERSONAS CIEGAS, CURSOS DE LECTOESCRITURA BRAILLE, MANEJO DE ABACO, ORIENTACION Y MOVILIDAD, TERAPIA DE APOYO A PERSONAS QUE HAN PERDIDO LA VISTA RECIENTEMENTE.</v>
          </cell>
        </row>
        <row r="515">
          <cell r="C515" t="str">
            <v>FUNDACION JESUS ALVAREZ DEL CASTILLO V., A.C.</v>
          </cell>
          <cell r="D515" t="str">
            <v>LICEO # 223</v>
          </cell>
          <cell r="E515" t="str">
            <v>SECTOR HIDALGO</v>
          </cell>
          <cell r="F515" t="str">
            <v>GUADALAJARA, JAL.</v>
          </cell>
          <cell r="G515">
            <v>44100</v>
          </cell>
          <cell r="J515" t="str">
            <v>36 14 63 40</v>
          </cell>
          <cell r="K515" t="str">
            <v>ENRIQUE OCHOA OCHOA</v>
          </cell>
          <cell r="L515" t="str">
            <v>CARLOS ALVAREZ DEL CASTILLO GREGORY</v>
          </cell>
          <cell r="M515" t="str">
            <v>JORGE ALVAREZ DEL CASTILLO ZULOAGA</v>
          </cell>
          <cell r="N515" t="str">
            <v>PROMOCION  Y DIFUSION DE CURSOS, CONFERENCIAS, EXPOSICIONES, CONCIERTOS Y TODA ACTIVIDAD DE ARTE Y CULTURA.</v>
          </cell>
        </row>
        <row r="516">
          <cell r="C516" t="str">
            <v>CENTRO DE PAZ Y UNIDAD, A.C.</v>
          </cell>
          <cell r="D516" t="str">
            <v>PLATA # 245</v>
          </cell>
          <cell r="E516" t="str">
            <v>COL. SAN ISIDRO</v>
          </cell>
          <cell r="F516" t="str">
            <v>ZAPOPAN, JAL.</v>
          </cell>
          <cell r="G516">
            <v>45100</v>
          </cell>
          <cell r="J516" t="str">
            <v>36 33 68 30</v>
          </cell>
          <cell r="L516" t="str">
            <v>LUIS FELIPE LOREDO CASTRO, LETICIA RÍOS QUIRARTE, REBECA VILLANUEVA LÚA</v>
          </cell>
          <cell r="M516" t="str">
            <v>LUIS FELIPE LOREDO CASTRO</v>
          </cell>
          <cell r="N516" t="str">
            <v>CASA-HOGAR PARA JOVENES DE ESCASOS RECURSOS ECONOMICOS CON NECESIDAD DE ESTUDIAR Y SOBRE TODO RECURRENTES DE LUGARES FUERA DE GUADALAJARA, ATENCION MEDICA Y ALIMENTACION A LAS INTERNAS.</v>
          </cell>
        </row>
        <row r="517">
          <cell r="C517" t="str">
            <v>EL COLEGIO DE JALISCO, A.C.</v>
          </cell>
          <cell r="D517" t="str">
            <v>5 DE MAYO # 321</v>
          </cell>
          <cell r="E517" t="str">
            <v>ZONA CENTRO</v>
          </cell>
          <cell r="F517" t="str">
            <v>ZAPOPAN, JAL.</v>
          </cell>
          <cell r="G517">
            <v>45100</v>
          </cell>
          <cell r="J517" t="str">
            <v>36 33 26 16</v>
          </cell>
          <cell r="K517" t="str">
            <v>FAX 36 33 65 00</v>
          </cell>
          <cell r="L517" t="str">
            <v>LIC. JOSE LUIS LEAL SANABRIA</v>
          </cell>
          <cell r="M517" t="str">
            <v>LIC. JOSE LUIS LEAL SANABRIA</v>
          </cell>
          <cell r="N517" t="str">
            <v>INVESTIGACION SOBRE LA HISTORIA Y CRECIMIENTO DE GUADALAJARA, REALIZACION  DE ENCUENTROS, SEMINARIOS, CONGRESOS, MAESTRIAS Y DIPLOMADOS EN EL AREA DE LAS CIENCIAS SOCIALES.</v>
          </cell>
        </row>
        <row r="518">
          <cell r="C518" t="str">
            <v>PRO BIBLIOTECA DE VALLARTA, A.C.</v>
          </cell>
          <cell r="D518" t="str">
            <v>FRANCISCO VILLA # 1001</v>
          </cell>
          <cell r="E518" t="str">
            <v>COL. GAVIOTAS</v>
          </cell>
          <cell r="F518" t="str">
            <v>PUERTO VALLARTA, JAL.</v>
          </cell>
          <cell r="G518">
            <v>48300</v>
          </cell>
          <cell r="J518" t="str">
            <v>01 322 22 499 66 Y 01 322 23 019 53</v>
          </cell>
          <cell r="L518" t="str">
            <v>ANA MARÍA PLATAS GARCÍA</v>
          </cell>
          <cell r="M518" t="str">
            <v>ANA MARÍA PLATAS GARCÍA</v>
          </cell>
          <cell r="N518" t="str">
            <v>CONSULTA E INVESTIGACION DE LECTORES. EXPOSICIONES (CUENTA CON AREA Y SE PRESENTAN EN FORMA MENSUAL). CLASES DE MUSICA, PIANO Y BALLET CLASICO, PINTURA. CURSOS DE INGLES, FRANCES, ESPAÑOL. TALLER DE PLASTILINA, TEATRO GUIÑOL. PRESENTACIONES DE TEATRO EXPERIMENTAL. CLUB DE AJEDREZ. VISITAS GUIADAS. SALA DE CINETECA. SALA DE VIDIOTECA. INTERNET. PRESTAMOS DE ESPACIO PARA REALIZACION DE EVENTOS, CONFERENCIAS, REUNIONES DE TRABAJO A INSTITUCIONES EDUCATIVAS O ASOCIACIONES CIVILES</v>
          </cell>
        </row>
        <row r="519">
          <cell r="C519" t="str">
            <v>COMUNICACION PRO-GUADALAJARA, A.C.</v>
          </cell>
          <cell r="D519" t="str">
            <v xml:space="preserve">ISLA FLORES # 3344  </v>
          </cell>
          <cell r="E519" t="str">
            <v>COL. LOMAS DE LA VICTORIA</v>
          </cell>
          <cell r="F519" t="str">
            <v>GUADALAJARA, JAL.</v>
          </cell>
          <cell r="G519">
            <v>44298</v>
          </cell>
          <cell r="I519" t="str">
            <v>cedepax@yahoo.com.mx</v>
          </cell>
          <cell r="J519" t="str">
            <v>30 02 64 70</v>
          </cell>
          <cell r="L519" t="str">
            <v>PBRO. ANTONIO GUTIERREZ MONTAÑO</v>
          </cell>
          <cell r="M519" t="str">
            <v>PBRO. ANTONIO GUTIERREZ MONTAÑO</v>
          </cell>
          <cell r="N519" t="str">
            <v>FORTALECIMIENTO DE VALORES A TRAVES DE MEDIOS DE COMUNICACION. EXORTACION A LOS MEDIOS DE COMUNICACION A BRINDAR INFORMACION EN PRO DE LA FAMILIA Y RECHAZAR  LA VIOLENCIA. ASESORIAS Y ORIENTACIONES. EVENTOS MASIVOS CULTURALES.</v>
          </cell>
        </row>
        <row r="520">
          <cell r="C520" t="str">
            <v>ESPACIO EDUCATIVO, A.C.</v>
          </cell>
          <cell r="D520" t="str">
            <v>PROLONGACION RUBÉN DARIO #3940</v>
          </cell>
          <cell r="E520" t="str">
            <v>LA CORONILLA</v>
          </cell>
          <cell r="F520" t="str">
            <v>ZAPOPAN, JAL.</v>
          </cell>
          <cell r="G520">
            <v>45180</v>
          </cell>
          <cell r="J520" t="str">
            <v>12 02 08 77</v>
          </cell>
          <cell r="K520" t="str">
            <v>FAX 12 02 08 77 EXT. 111</v>
          </cell>
          <cell r="L520" t="str">
            <v>SRA. BEATRIZ EUGENIA DE LA MORA DE SAHAGUN</v>
          </cell>
          <cell r="M520" t="str">
            <v>SRA. BEATRIZ EUGENIA DE LA MORA DE SAHAGUN</v>
          </cell>
          <cell r="N520" t="str">
            <v>APOYO A CENTROS EDUCATIVOS, OTORGAMIENTO DE SERVICIOS ASISTENCIALES COMO ALIMENTACION Y  SALUD PARA LA COMUNIDAD.</v>
          </cell>
        </row>
        <row r="521">
          <cell r="C521" t="str">
            <v>CENTRO INDIGENA HUICHOL, A.C.</v>
          </cell>
          <cell r="D521" t="str">
            <v>VICTORIA # 24</v>
          </cell>
          <cell r="E521" t="str">
            <v>ZONA CENTRO</v>
          </cell>
          <cell r="F521" t="str">
            <v>HUEJUQUILLA EL ALTO, JAL.</v>
          </cell>
          <cell r="G521">
            <v>46000</v>
          </cell>
          <cell r="H521" t="str">
            <v>www.huicholcenter.com</v>
          </cell>
          <cell r="I521" t="str">
            <v>huichocenter@juno.com</v>
          </cell>
          <cell r="J521" t="str">
            <v>01 457 98 370 54</v>
          </cell>
          <cell r="L521" t="str">
            <v>SRA SUSAN ELLEN VALADEZ EGGER</v>
          </cell>
          <cell r="M521" t="str">
            <v>SRA SUSAN ELLEN VALADEZ EGGER</v>
          </cell>
          <cell r="N521" t="str">
            <v>ALBERGUE GRATUITO, ATENCION MEDICA Y ALIMENTACION A PACIENTES HUICHOLES Y A FAMILIARES.</v>
          </cell>
        </row>
        <row r="522">
          <cell r="C522" t="str">
            <v>FUNDACION PEDRO SARQUIS MERREWE, A.C.</v>
          </cell>
          <cell r="D522" t="str">
            <v xml:space="preserve">BOULEVARD PUERTA DE HIERRO  # 5210, TORRE CUBE PISO 11 A </v>
          </cell>
          <cell r="E522" t="str">
            <v xml:space="preserve"> FRACC. PUERTA DE HIERRO</v>
          </cell>
          <cell r="F522" t="str">
            <v>ZAPOPAN, JAL.</v>
          </cell>
          <cell r="G522">
            <v>45116</v>
          </cell>
          <cell r="J522" t="str">
            <v>38 18 08 78 y 36 15 55 15</v>
          </cell>
          <cell r="K522" t="str">
            <v>FAX 38 18 08 53</v>
          </cell>
          <cell r="L522" t="str">
            <v>SR. VICTOR SARQUIS SADE</v>
          </cell>
          <cell r="M522" t="str">
            <v>SR. VICTOR SARQUIS SADE</v>
          </cell>
          <cell r="N522" t="str">
            <v>EL OTORGAMIENTO ANUAL DE PREMIOS Y RECONOCIMIENTOS DE TIPO ECONOMICO A PERSONAS FISICAS O MORALES QUE HAYAN DESTACADO POR LA REALIZACION DE ACTIVIDADES SOBRESALIENTES EN RESPUESTA A UN   BENEFICIO COLECTIVO DENTRO DEL ESTADO DE JALISCO</v>
          </cell>
        </row>
        <row r="523">
          <cell r="C523" t="str">
            <v>MAR ADENTRO DE MEXICO, A.C.</v>
          </cell>
          <cell r="D523" t="str">
            <v>AMÉRICAS # 999 INT. 12</v>
          </cell>
          <cell r="E523" t="str">
            <v>CHAPULTEPEC COUNTRY</v>
          </cell>
          <cell r="F523" t="str">
            <v>GUADALAJARA, JAL.</v>
          </cell>
          <cell r="G523">
            <v>44620</v>
          </cell>
          <cell r="I523" t="str">
            <v>informacion@maradentro.com.mx</v>
          </cell>
          <cell r="J523" t="str">
            <v>18 17 86 09</v>
          </cell>
          <cell r="L523" t="str">
            <v>LIC. ALINA RUÍZ GARIBALDI</v>
          </cell>
          <cell r="M523" t="str">
            <v>LIC. ALINA RUÍZ GARIBALDI</v>
          </cell>
          <cell r="N523" t="str">
            <v xml:space="preserve">PROGRAMA DE DEBATES PARA FOMENTO DE VALORES, APOYOS EN ESPECIE, ORIENTACIONES. </v>
          </cell>
        </row>
        <row r="524">
          <cell r="C524" t="str">
            <v>CENTRO DE ESTUDIOS SAN JUAN BOSCO, A.C.</v>
          </cell>
          <cell r="D524" t="str">
            <v>SALVADOR OROZCO LORETO # 19</v>
          </cell>
          <cell r="E524" t="str">
            <v xml:space="preserve">ALVARO OBREGON </v>
          </cell>
          <cell r="F524" t="str">
            <v xml:space="preserve"> TLAQUEPAQUE, JAL.</v>
          </cell>
          <cell r="G524">
            <v>45620</v>
          </cell>
          <cell r="J524" t="str">
            <v>044 331 044 83 20 /10 29 63 42</v>
          </cell>
          <cell r="K524" t="str">
            <v>FAX 36 90 02 85</v>
          </cell>
          <cell r="L524" t="str">
            <v>MARISOL LOZANO FRANCO, CRISTIAN OMAR ANDRADE PÉREZ</v>
          </cell>
          <cell r="M524" t="str">
            <v>MARISOL LOZANO FRANCO</v>
          </cell>
          <cell r="N524" t="str">
            <v>ALFABETIZACION A NIÑOS MAYORES DE 10 AÑOS, JOVENES Y ADULTOS EN CINCO CENTROS UBICADOS EN LA ZONA DE TLAQUEPAQUE, EN LA COLONIA ALVARO OBREGON, ALFREDO BARBA, NUEVA SANTA MARIA, SAN PEDRITO, SAN MARTIN DE LAS FLORES, CABECERA MUNICIPAL, LOMAS DE TLAQUEPAQUE, JALISCO.</v>
          </cell>
        </row>
        <row r="525">
          <cell r="C525" t="str">
            <v>VALORA CONCIENCIA EN LOS MEDIOS, A.C.</v>
          </cell>
          <cell r="D525" t="str">
            <v>ISLA SAZAN # 3164</v>
          </cell>
          <cell r="E525" t="str">
            <v>VILLA VICENTE GUERRERO</v>
          </cell>
          <cell r="F525" t="str">
            <v>GUADALAJARA, JAL.</v>
          </cell>
          <cell r="G525">
            <v>44987</v>
          </cell>
          <cell r="J525" t="str">
            <v>31 24 39 29</v>
          </cell>
          <cell r="K525" t="str">
            <v xml:space="preserve"> FAX 31 24 39 29</v>
          </cell>
          <cell r="L525" t="str">
            <v>ELVIRA GUADALUPE VENEGAS LEIVA</v>
          </cell>
          <cell r="M525" t="str">
            <v>ELVIRA GUADALUPE VENEGAS LEIVA</v>
          </cell>
          <cell r="N525" t="str">
            <v xml:space="preserve">ATENCION PSICOLOGICA GRATUITA A RADIOESCUCHAS Y TELEVIDENTES   EN    8 PROGRAMAS RADIOFONICOS  2 CAPSULAS CON MENSAJES DE ORIENTACION Y REFLEXION EN T.V. AZTECA Y TELEVISA. PUBLICACION EN BOLETIN INFORMATIVO BIMESTRALMENTE CONVENIOS CON LIBRERIAS EN REGALIAS DE LIBROS A LOS RADIOESCUCHAS.  </v>
          </cell>
        </row>
        <row r="526">
          <cell r="C526" t="str">
            <v>PALMARES ESCUELA TECNICA, A.C.</v>
          </cell>
          <cell r="D526" t="str">
            <v>EULOGIO PARRA # 1550</v>
          </cell>
          <cell r="E526" t="str">
            <v>STA. TERESITA</v>
          </cell>
          <cell r="F526" t="str">
            <v>GUADALAJARA, JAL.</v>
          </cell>
          <cell r="G526">
            <v>44600</v>
          </cell>
          <cell r="I526" t="str">
            <v>escuelapalmares@hotmail.com</v>
          </cell>
          <cell r="J526" t="str">
            <v>38 25 97 76</v>
          </cell>
          <cell r="L526" t="str">
            <v>CARLOS EULALIO JUÁREZ BADILLO RODRÍGUEZ</v>
          </cell>
          <cell r="M526" t="str">
            <v>CARLOS EULALIO JUÁREZ BADILLO RODRÍGUEZ</v>
          </cell>
          <cell r="N526" t="str">
            <v>PROPORCION DE BECAS SUBVENCIONADAS Y BECAS A LAS ALUMNAS RECURRENTES A ESE PLANTEL QUE SEAN DE ESCASOS RECURSOS ECONOMICOS, DIVERSOS CURSOS Y CLASES A  MADRES  DE FAMILIA Y CONSULTORIA FAMILIAR, ESCUELA  PARA PADRES, FORMACION A EMPLEADAS DOMESTICAS, TERAPIA NEUROMOTORA PARA HIJOS DE EMPLEADAS DOMESTICAS. EDUCACION SEXUAL, CLUB DE ALUMNAS PARA LA REALIZACION DE LABOR SOCIAL Y DESARROLLO DE CAMPAMENTOS.</v>
          </cell>
        </row>
        <row r="527">
          <cell r="C527" t="str">
            <v>ESCUELA DE MUSICA PARA NIÑOS "HIGINIO RUVALCABA", A.C.</v>
          </cell>
          <cell r="D527" t="str">
            <v>GALEANA # 27</v>
          </cell>
          <cell r="E527" t="str">
            <v>ZONA CENTRO</v>
          </cell>
          <cell r="F527" t="str">
            <v>YAHUALICA DE GONZÁLEZ GALLO, JAL.</v>
          </cell>
          <cell r="G527">
            <v>47300</v>
          </cell>
          <cell r="I527" t="str">
            <v>escuela_musicahiru@hotmail.com</v>
          </cell>
          <cell r="J527" t="str">
            <v>36 36 69 71</v>
          </cell>
          <cell r="K527" t="str">
            <v>FAX 36 36 69 71</v>
          </cell>
          <cell r="L527" t="str">
            <v>CARMINA TOLEDO CASTRO</v>
          </cell>
          <cell r="M527" t="str">
            <v>JUAN RAMON LOPEZ GUTIEREZ</v>
          </cell>
          <cell r="N527" t="str">
            <v>CLASES DE MUSICA A NIÑOS EN EDAD DE 5 A 18 AÑOS. EXISTIENDO CURSOS INTENSIVOS EN TEMPORADA DE VERANO.</v>
          </cell>
        </row>
        <row r="528">
          <cell r="C528" t="str">
            <v>LIDERES DEL SIGLO, A.C.</v>
          </cell>
          <cell r="D528" t="str">
            <v>SEVERO DIAZ # 12</v>
          </cell>
          <cell r="E528" t="str">
            <v>LADRON DE GUEVARA</v>
          </cell>
          <cell r="F528" t="str">
            <v>GUADALAJARA, JAL.</v>
          </cell>
          <cell r="G528">
            <v>44600</v>
          </cell>
          <cell r="I528" t="str">
            <v>fundrising@institutilisi.org</v>
          </cell>
          <cell r="J528" t="str">
            <v>36 15 28 59 y 30 01 21 00</v>
          </cell>
          <cell r="K528" t="str">
            <v>FAX 36 15 36 52</v>
          </cell>
          <cell r="L528" t="str">
            <v>ING. GABRIEL RUIZ HUERTA (ARTURO VIZCARRA ESPARZA)</v>
          </cell>
          <cell r="M528" t="str">
            <v>SR. JORGE LOPEZ GONZÁLEZ</v>
          </cell>
          <cell r="N528" t="str">
            <v>CONSTRUCCION DE PLANTEL EDUCATIVO PARA SECUNDARIA EN LA COLONIA LAS LIEBRES DEL MUNICIPIO DE TLAQUEPAQUE, INICIO DE CICLO ESCOLAR 2004-2005, ACADEMIA DEPORTIVA DE FUT BOL.</v>
          </cell>
        </row>
        <row r="529">
          <cell r="C529" t="str">
            <v>BECAS VALLARTA, A.C.</v>
          </cell>
          <cell r="D529" t="str">
            <v>AV. PASEO DE LA MARINA # 360 - 401</v>
          </cell>
          <cell r="E529" t="str">
            <v>MARINA VALLARTA</v>
          </cell>
          <cell r="F529" t="str">
            <v>PUERTO VALLARTA, JAL.</v>
          </cell>
          <cell r="G529">
            <v>48335</v>
          </cell>
          <cell r="I529" t="str">
            <v>becasvallarta@hotmail.com</v>
          </cell>
          <cell r="J529" t="str">
            <v>01 322 22 117 65, 01 322 22 107 89 Y 045 322 182 82 71  </v>
          </cell>
          <cell r="L529" t="str">
            <v>MA. DEL REFUGIO PRECIADO RUELAS</v>
          </cell>
          <cell r="M529" t="str">
            <v>MA. DEL REFUGIO PRECIADO RUELAS</v>
          </cell>
          <cell r="N529" t="str">
            <v xml:space="preserve">OTORGAMIENTO  DE BECAS O SOPORTES NECESARIOS PARA LA EDUCACION A ESTUDIANTES, ASI COMO LA AYUDA ECONOMICA A ORGANIZACIONES NO LUCRATIVAS TALES COMO BIBLIOTECAS, ESCUELAS, ETC. DEBIDAMENTE CONSTITUIDAS, </v>
          </cell>
        </row>
        <row r="530">
          <cell r="C530" t="str">
            <v>CONSTRUCTORES JUVENILES DE LA PAZ, A.C.</v>
          </cell>
          <cell r="D530" t="str">
            <v>PORRES BARANDA # 184  S. L.</v>
          </cell>
          <cell r="E530" t="str">
            <v>SECTOR LIBERTAD</v>
          </cell>
          <cell r="F530" t="str">
            <v>GUADALAJARA, JAL.</v>
          </cell>
          <cell r="G530">
            <v>44730</v>
          </cell>
          <cell r="J530" t="str">
            <v>36 53 15 87</v>
          </cell>
          <cell r="L530" t="str">
            <v>HNA. MA. DE LOS ANGELES FLORES P.</v>
          </cell>
          <cell r="M530" t="str">
            <v>HNA. LEONOR AVELLANEDA NAVAS</v>
          </cell>
          <cell r="N530" t="str">
            <v>ORIENTACION  Y ASESORIA INDIVIDUAL, GRUPAL O COLECTIVA. EDUCACION PREVENTIVA Y PARTICIPATIVA A TRAVES DE  ASESORIAS, CURSOS, PLATICAS, ORIENTACIONES Y TALLERES DIRIGIDOS A ADOLESCENTES Y JOVENES, CON TEMAS BASADOS EN EL DESCUBRIMIENTO DE VALORES, DESARROLLO DE HABILIDADES Y  MANEJO DE SENTIMIENTOS Y ACTITUDES. LA FORMACION DE PROMOTORES, LIDERES, ANIMADORES Y ASESORES DE LA  PASTORAL JUVENIL, QUE CONTRIBUYA EN EL PROCESO DE FORMACION INTEGRAL DIRIGIDO A JOVENES DE SU COMUNIDAD EN POSIBILIDADES DE PRESENTAR ALGUNA SITUACION  EXTRAORDINARIA. EVALUACIONES DE  CURSOS A TRAVES DE EXCURSIONES.</v>
          </cell>
        </row>
        <row r="531">
          <cell r="C531" t="str">
            <v>COLECTIVO OLLIN ALTERNATIVAS PARA LA COMUNICACION, LA SEXUALIDAD Y EL DESARROLLO COMUNITARIO, A.C.</v>
          </cell>
          <cell r="D531" t="str">
            <v>HIDALGO # 789 (CORONEL CALDERON # 578 A)</v>
          </cell>
          <cell r="E531" t="str">
            <v>ZONA CENTRO (EL RETIRO)</v>
          </cell>
          <cell r="F531" t="str">
            <v>GUADALAJARA, JAL.</v>
          </cell>
          <cell r="G531">
            <v>44100</v>
          </cell>
          <cell r="I531" t="str">
            <v xml:space="preserve">colectivoollin@hotmail.com  </v>
          </cell>
          <cell r="J531" t="str">
            <v>38 27 58 67</v>
          </cell>
          <cell r="L531" t="str">
            <v>PATRICIA EUGENIA MEDINA COVARRUBIAS, FRANCISCO JAVIER PÉREZ CHAGOLLAN</v>
          </cell>
          <cell r="M531" t="str">
            <v>PATRICIA EUGENIA MEDINA COVARRUBIAS</v>
          </cell>
          <cell r="N531" t="str">
            <v>REALIZACION DE TALLERES, CONFERENCIAS, CHARLAS, ETC., ELABORACION DE  FOLLETOS Y TRIPTICOS PARTICIPACION EN EL TIANGUIS CULTURAL. EN SU DOMICILIO ESTA ABIERTO AL PUBLICO UN CENTRO DE CONSULTA BIBLIOGRAFICA;  ASESORIAS Y/O TERAPIAS DE PSICOLOGIA; PARTICIPACION EN  REDES DE ORGANISMOS ESTATALES Y NACIONALES; CAPACITACION PARA LA ELABORACION Y RESOLUCION DE PROYECTOS, EN COORDINACION CON LA U. DE G., Y COESIDA, INVESTIGACION EN DERECHOS SEXUALES.</v>
          </cell>
        </row>
        <row r="532">
          <cell r="C532" t="str">
            <v>FUNDACION VIDA Y VALORES, A.C.</v>
          </cell>
          <cell r="D532" t="str">
            <v>AV. AMERICAS # 384</v>
          </cell>
          <cell r="E532" t="str">
            <v>LADRON DE GUEVARA</v>
          </cell>
          <cell r="F532" t="str">
            <v>GUADALAJARA, JAL.</v>
          </cell>
          <cell r="G532">
            <v>44600</v>
          </cell>
          <cell r="I532" t="str">
            <v>fmcvidayval@gmail.com</v>
          </cell>
          <cell r="J532" t="str">
            <v xml:space="preserve">36 15 27 32 </v>
          </cell>
          <cell r="K532" t="str">
            <v>FAX 36 15 30 98</v>
          </cell>
          <cell r="L532" t="str">
            <v>FRANCISCO MONTOYA CAMACHO, DANIEL CASILLAS MARTÍN</v>
          </cell>
          <cell r="M532" t="str">
            <v>SALVADOR ESPARZA MARTÍNEZ</v>
          </cell>
          <cell r="N532" t="str">
            <v>CONFERENCIAS EN INSTITUCIONES EDUCATIVAS DE EDUCACION BASICA, MEDIA Y SUPERIOR, ASI COMO A PADRES DE FAMILIA, PROFESORES, MATRIMONIOS, SACERDOTES, ETC., CON TEMAS DE EDUCACION SEXUAL, EDUCACION DE LA VOLUNTAD, DE SALUD SOCIAL, ETC. CAPACITACIN Y  ASESORIAS EN TEMAS DE VALORES. DIFUSION EN MEDIOS DE COMUNICACION DE TEMAS DE VALORES.  PUBLICACION DE  LA REVISTA “VIDA Y VALORES”   EN FORMATO ELECTRONICO. ORGANIZACION DE CURSOS, TALLERES, ETC. INVESTIGACIONES SOBRE TEMAS DE VALORES.</v>
          </cell>
        </row>
        <row r="533">
          <cell r="C533" t="str">
            <v>CENTRO CULTURAL TLATOANI, A.C.</v>
          </cell>
          <cell r="D533" t="str">
            <v>LICEO # 262</v>
          </cell>
          <cell r="E533" t="str">
            <v>CENTRO BARRANQUITAS</v>
          </cell>
          <cell r="F533" t="str">
            <v>GUADALAJARA, JAL.</v>
          </cell>
          <cell r="G533">
            <v>44280</v>
          </cell>
          <cell r="I533" t="str">
            <v>centrocultural_tlatoani@yahoo.com</v>
          </cell>
          <cell r="J533" t="str">
            <v>36 58 44 44</v>
          </cell>
          <cell r="L533" t="str">
            <v xml:space="preserve">SR. ALLEN VLADIMIR GOMEZ RUIZ, CARLOS ERASMO SEGURA SANCHEZ, ENRIQUE MANUEL SUAREZ MAZON. </v>
          </cell>
          <cell r="M533" t="str">
            <v>SR. FRANCISCO. JAVIER GOMEZ REYNA.</v>
          </cell>
          <cell r="N533" t="str">
            <v>CLASES DE MUSICA, BAILE, PARTICIPACION CON EVENTOS MUSICALES RECREATIVOS PARA INSTITUCIONES ASISTENCIALES,</v>
          </cell>
        </row>
        <row r="534">
          <cell r="C534" t="str">
            <v>GRUPO INTEGRAL REALIZADOR DE OBRAS, A.C.</v>
          </cell>
          <cell r="D534" t="str">
            <v>GONZÁLEZ ORTEGA # 141</v>
          </cell>
          <cell r="E534" t="str">
            <v>ZONA CENTRO</v>
          </cell>
          <cell r="F534" t="str">
            <v>GUADALAJARA, JAL.</v>
          </cell>
          <cell r="G534">
            <v>45100</v>
          </cell>
          <cell r="I534" t="str">
            <v>fgiroac@hotmail.com</v>
          </cell>
          <cell r="J534" t="str">
            <v>36 40 64 12</v>
          </cell>
          <cell r="L534" t="str">
            <v>FRANCISCO JAVIER GUTIÉRREZ LOPEZ</v>
          </cell>
          <cell r="M534" t="str">
            <v>FRANCISCO JAVIER GUTIÉRREZ LOPEZ</v>
          </cell>
          <cell r="N534" t="str">
            <v>FORMACION INTEGRAL A ADOLESCENTES (PLATICAS DE VALORES). SERVICIO SOCIAL (INSTITUCIONES ASISTENCIALES, COMUNIDADES Y/O LOCALIDADES DE ESCASOS RECURSOS). TALLERES. CURSOS, CONFERENCIAS, ETC.</v>
          </cell>
        </row>
        <row r="535">
          <cell r="C535" t="str">
            <v>CAMYN, A.C.</v>
          </cell>
          <cell r="D535" t="str">
            <v>AV. NACIONES UNIDAS # 6211-11</v>
          </cell>
          <cell r="E535" t="str">
            <v>COL. VIRREYES</v>
          </cell>
          <cell r="F535" t="str">
            <v>ZAPOPAN, JAL.</v>
          </cell>
          <cell r="G535">
            <v>44950</v>
          </cell>
          <cell r="I535" t="str">
            <v>gloriabarreiro@yahoo.com.mx</v>
          </cell>
          <cell r="J535" t="str">
            <v>36 15 47 00 CEL. 333 403 48 93</v>
          </cell>
          <cell r="L535" t="str">
            <v>MARTHA TORRES PERALTA, GLORIA DEL SAGRADO CORAZON BARREIRO GUEMES, MARIA DE LA LUZ PEREZ JIMENEZ, MARIBEL VILLAVICENCIO GUTIERREZ E IVI JUSTINA RUIZ.</v>
          </cell>
          <cell r="M535" t="str">
            <v>MARTHA TORRES PERALTA.</v>
          </cell>
          <cell r="N535" t="str">
            <v>CURSOS DE CAPACITACION Y ADIESTRAMIENTO RELACIONADOS CON EL DESARROLLO DE HABILIDADES EN EL TRABAJO PARA  EMPLEADAS DOMESTICAS, EN DOS AREAS; FORMACION PROFESIONAL Y FORMACION EN VALORES.  APOYO A COMUNIDADES RURALES, BENEFICIANDO A FAMILIAS DE ESCASOS RECURSOS. ACTIVIDADES EXTRAESCOLARES. VISITAS DOMICILIARIAS Y APOYO A FAMILIAS EN EL HOSPITAL CIVIL NUEVO – PEDIATRIA Y HOSPITAL CIVIL VIEJO- PEDIATRIA Y PABELLONES. REALIZACION DE CAMPAMENTOS FORMATIVOS PARA ADOLESCENTES.</v>
          </cell>
        </row>
        <row r="536">
          <cell r="C536" t="str">
            <v>CUIDARTE, A.C.</v>
          </cell>
          <cell r="D536" t="str">
            <v>LUIS G. URBINA # 768</v>
          </cell>
          <cell r="E536" t="str">
            <v>COLINAS DE LA NORMAL</v>
          </cell>
          <cell r="F536" t="str">
            <v xml:space="preserve">GUADALAJARA, JAL.   </v>
          </cell>
          <cell r="G536">
            <v>44270</v>
          </cell>
          <cell r="H536" t="str">
            <v>www.cuidarte.org.mx</v>
          </cell>
          <cell r="I536" t="str">
            <v>cuidade@prodigy.net.mx</v>
          </cell>
          <cell r="J536" t="str">
            <v>32 80 12 99</v>
          </cell>
          <cell r="L536" t="str">
            <v xml:space="preserve">MARIA ISABEL ALVA CASTRO </v>
          </cell>
          <cell r="M536" t="str">
            <v xml:space="preserve">LIC. MARIA ISABEL ALVA CASTRO </v>
          </cell>
          <cell r="N536" t="str">
            <v>CAPACITACION Y FORMACION EN VALORES A TRAVES DE LA IMPARTICION DE: DIPLOMADOS, TALLERES, CONFERENCIAS Y ASESORIAS</v>
          </cell>
        </row>
        <row r="537">
          <cell r="C537" t="str">
            <v>INSTITUTO CULTURAL DEL VALLE DE AMECA, A.C.</v>
          </cell>
          <cell r="D537" t="str">
            <v>LA PAZ # 8</v>
          </cell>
          <cell r="E537" t="str">
            <v>COL. JUAN GIL PRECIADO</v>
          </cell>
          <cell r="F537" t="str">
            <v>ESTIPAC, VILLA CORONA, JAL.</v>
          </cell>
          <cell r="G537">
            <v>45740</v>
          </cell>
          <cell r="H537" t="str">
            <v>www.cresestipac.edu.mx</v>
          </cell>
          <cell r="I537" t="str">
            <v>direcciOn@cresestipac.edu.mx</v>
          </cell>
          <cell r="J537" t="str">
            <v>01 377 77 40 285  Y  01 377 77 40 257</v>
          </cell>
          <cell r="L537" t="str">
            <v>VERONICA GONZÁLEZ LUNA MARSEILLE, MTRA. MARIA DE LA VIRGEN DE LOS DOLORES MORALES Y PEREZ</v>
          </cell>
          <cell r="M537" t="str">
            <v>VERONICA GONZÁLEZ LUNA MARSEILLE</v>
          </cell>
          <cell r="N537" t="str">
            <v>CARRERA TECNICO PROFESIONAL EN DESARROLLO DE COMUNIDAD Y ADMINISTRACION. LICENCIATURA EN EDUCACION PREESCOLAR. LICENCIATURA EN EDUCACION PRIMARIA. DIPLOMADOS (JEFE DE ALBERGUES INDIGENAS, PERSONAL DE ALBERGUES INDIGENAS). EDUCACION DE ADULTOS. ALBERGUE A ESTUDIANTES  INDIGENAS. TALLERES DE CAPACITACION (AGRONOMIA BASICA, ZOOTECNIA, HORTICULTURA, FRUTICULTURA, CARPINTERIA, PANADERIA, INVERNADEROS, COMPOSTAS, BIO-ECOLOGIA, SALUD COMUNITARIA). ALBERGUE A ESTUDIANTES  INDIGENAS.</v>
          </cell>
        </row>
        <row r="538">
          <cell r="C538" t="str">
            <v>TEJIENDO REDES, EDUCACION Y BIENESTAR, A.C.</v>
          </cell>
          <cell r="D538" t="str">
            <v>SAN LUIS GONZAGA # 5238</v>
          </cell>
          <cell r="E538" t="str">
            <v>JARDINES DE GUADALUPE</v>
          </cell>
          <cell r="F538" t="str">
            <v xml:space="preserve">ZAPOPAN, JAL. </v>
          </cell>
          <cell r="G538">
            <v>45030</v>
          </cell>
          <cell r="I538" t="str">
            <v>tejiendo.redes.ac@gmail.com</v>
          </cell>
          <cell r="J538" t="str">
            <v>31 25 22 86</v>
          </cell>
          <cell r="L538" t="str">
            <v>MARTHA ALATORRE MARTÍN</v>
          </cell>
          <cell r="M538" t="str">
            <v>LIC. MARTHA ALATORRE MARTÍN</v>
          </cell>
          <cell r="N538" t="str">
            <v xml:space="preserve">TALLERES Y/O CONFERENCIAS DE SEXUALIDAD, SALUD SEXUAL Y REPRODUCTIVA.  PLATICAS DE AUTOESTIMA, MANEJO DEL PODER, RELACIONES HUMANAS Y SOCIALES Y DISCRIMINACION. INVESTIGACIONES Y CANALIZACIONES (CASOS). </v>
          </cell>
        </row>
        <row r="539">
          <cell r="C539" t="str">
            <v>ABADIA DEL REFUGIO, A.C.</v>
          </cell>
          <cell r="D539" t="str">
            <v>JOSE GUADALUPE MONTENEGRO #  2361</v>
          </cell>
          <cell r="E539" t="str">
            <v xml:space="preserve">COL. LA FAYETE </v>
          </cell>
          <cell r="F539" t="str">
            <v xml:space="preserve">GUADALAJARA, JAL. </v>
          </cell>
          <cell r="G539">
            <v>44150</v>
          </cell>
          <cell r="H539" t="str">
            <v>www.colegio de especialidades.com</v>
          </cell>
          <cell r="I539" t="str">
            <v>direccion@colegiodeespecialides.com</v>
          </cell>
          <cell r="J539" t="str">
            <v>36 15 57 71  Y  31 24 35 11</v>
          </cell>
          <cell r="L539" t="str">
            <v>CARLOS FELIPE AVIÑA ULLOA</v>
          </cell>
          <cell r="M539" t="str">
            <v>CARLOS FELIPE AVIÑA ULLOA</v>
          </cell>
          <cell r="N539" t="str">
            <v xml:space="preserve">ATENCION PSICOLOGICA INDIVIDUAL, FAMILIAR Y GRUPAL. ATENCION MÉDICA. TRABAJO SOCIAL Y APOYO LEGAL. </v>
          </cell>
        </row>
        <row r="540">
          <cell r="C540" t="str">
            <v>ASOCIACION JALISCIENSE DE PADRES DE FAMILIA EN CONTRA DE LA VIOLENCIA Y EL ACOSO ESCOLAR EN LA EDUCACION BASICA, A.C.</v>
          </cell>
          <cell r="D540" t="str">
            <v>MANUEL ACUÑA # 1125</v>
          </cell>
          <cell r="E540" t="str">
            <v>COL. VILLASEÑOR</v>
          </cell>
          <cell r="F540" t="str">
            <v>GUADALAJARA, JAL.</v>
          </cell>
          <cell r="G540">
            <v>44600</v>
          </cell>
          <cell r="I540" t="str">
            <v>espajava @hotmail.com</v>
          </cell>
          <cell r="J540" t="str">
            <v xml:space="preserve">38 25 17 43, 044 33 31 56 56 64, 044 33 31 56 72 52  </v>
          </cell>
          <cell r="L540" t="str">
            <v>MARIA DEL REFUGIO RUIZ MORENO</v>
          </cell>
          <cell r="M540" t="str">
            <v>MARIA DEL REFUGIO RUIZ MORENO</v>
          </cell>
          <cell r="N540" t="str">
            <v>ORIENTACION Y ATENCION PSICOLOGICA. ASESORIA LEGAL.  APOYO A ALUMNADO DE ESCUELAS,  PROFESORES, Y SOCIEDAD EN GENERAL, ASÍ COMO A  VICTIMAS Y VICTIMARIOS DE INTIMIDACION Y ACOSO ESCOLAR, CON LA FINALIDAD DE QUE SE RESPETEN LOS DERECHOS HUMANOS, DE LOS NIÑOS, NIÑAS, ADOLESCENTES Y JOVENES DE MÉXICO.</v>
          </cell>
        </row>
        <row r="541">
          <cell r="C541" t="str">
            <v>ASOCIACION  MEXICANA DE PSICOLOGOS EN PRO DE LA INTEGRACION Y EL BIENESTAR FAMILIAR, A.C.</v>
          </cell>
          <cell r="D541" t="str">
            <v>GOMEZ DE MENDIOLA # 1083</v>
          </cell>
          <cell r="E541" t="str">
            <v>PROGRESO</v>
          </cell>
          <cell r="F541" t="str">
            <v>GUADALAJARA, JAL.</v>
          </cell>
          <cell r="G541">
            <v>44740</v>
          </cell>
          <cell r="I541" t="str">
            <v>psicolosac@hotmail.com</v>
          </cell>
          <cell r="J541" t="str">
            <v>15 94 99 92, 331 027 07 76</v>
          </cell>
          <cell r="L541" t="str">
            <v>OSVALDO DANIEL RIVERA GARCIA</v>
          </cell>
          <cell r="M541" t="str">
            <v>OSVALDO DANIEL RIVERA GARCIA</v>
          </cell>
          <cell r="N541" t="str">
            <v>v  LA IMPARTICION DE CONFERENCIAS Y TALLERES CON EL OBJETIVO DE PROMOVER LA INTEGRACION Y EL BIENESTAR FAMILIAR.   PSICOTERAPIA FAMILIAR, INDIVIDUAL, DE PAREJA Y GRUPAL.   ASESORIA PSICOPEDAGOGICA Y ESCOLAR.     ACTIVIDADES EDUCATIVAS Y CULTURALES , SALAS DE LECTURA, CLUB DE TAREAS ENTRE OTROS.  DIFERENTES PROYECTOS ESPECIALMENTE DISEÑADOS A GRUPOS CON PROBLEMÁTICAS ESPECÍFICAS.   ASESORIA Y CONSULTORIA, CAPACITACION, APOYO A INSTITUCIONES, DESARROLLO DE COMUNIDAD, EDUCACION, EDUCACION ESPECIAL, ENFERMEDADES MENTALES, ETC.</v>
          </cell>
        </row>
        <row r="542">
          <cell r="C542" t="str">
            <v>DINAMICA DE UNION MATRIMONIAL, A.C.</v>
          </cell>
          <cell r="D542" t="str">
            <v xml:space="preserve">JUAN MANUEL # 922 </v>
          </cell>
          <cell r="E542" t="str">
            <v>ZONA CENTRO</v>
          </cell>
          <cell r="F542" t="str">
            <v>GUADALAJARA, JAL.</v>
          </cell>
          <cell r="G542">
            <v>44100</v>
          </cell>
          <cell r="J542" t="str">
            <v>38 26 01 42</v>
          </cell>
          <cell r="L542" t="str">
            <v>SALVADOR VALENCIA ALVAREZ</v>
          </cell>
          <cell r="M542" t="str">
            <v>SALVADOR VALENCIA ALVAREZ</v>
          </cell>
          <cell r="N542" t="str">
            <v>ENCUENTROS DESTINADOS A PAREJAS, MATRIMONIOS UNION LIBRE CON PROBLEMAS DISFUNCIONALES EN LA FAMILIA, CON LA FINALIDAD DE FOMENTAR Y AUXILIAR LA FORMACION EN VALORES E INTEGRACION FAMILIAR, CONFORME LAS NECESIDADES DE LAS PERSONAS QUE DESEAN ACUDIR AL RETIRO O BIEN LAS CONFORMACION DE LOS GRUPOS PARA SU EFECTO.</v>
          </cell>
        </row>
        <row r="543">
          <cell r="C543" t="str">
            <v>ECOLOCALLI, A.C.</v>
          </cell>
          <cell r="D543" t="str">
            <v>AV. MÉXICO # 2927 - 301</v>
          </cell>
          <cell r="E543" t="str">
            <v>VALLARTA NORTE</v>
          </cell>
          <cell r="F543" t="str">
            <v>GUADALAJARA, JAL.</v>
          </cell>
          <cell r="G543">
            <v>44690</v>
          </cell>
          <cell r="I543" t="str">
            <v>davidpuga@hotmail.es</v>
          </cell>
          <cell r="J543" t="str">
            <v>045 317 388 6346, 333 843 0875</v>
          </cell>
          <cell r="L543" t="str">
            <v>FLOR NASHELI SANTACRUZ MOTTE</v>
          </cell>
          <cell r="N543" t="str">
            <v>CAPACITACION EN LA ELABORACION DEL LADRILLO DE ADOBE, LA UTILIZACION DE TIERRA CRUDA, ASESORIA EL LA ELABORACION DISEÑO Y CONSTRUCCION DE VIVIENDAS.</v>
          </cell>
        </row>
        <row r="544">
          <cell r="C544" t="str">
            <v>FAMILIAS INTEGRAS, A.C.</v>
          </cell>
          <cell r="D544" t="str">
            <v>ANTIGUO CAMINO REAL A COLIMA # 1200 A</v>
          </cell>
          <cell r="E544" t="str">
            <v>SAN AGUSTÍN DE LAS FLORES</v>
          </cell>
          <cell r="F544" t="str">
            <v>TLAJOMULCO DE ZÚÑIGA, JAL.</v>
          </cell>
          <cell r="G544">
            <v>45645</v>
          </cell>
          <cell r="J544" t="str">
            <v xml:space="preserve">36 93 51 03  </v>
          </cell>
          <cell r="L544" t="str">
            <v>ROXANA GALLARDO BARROSO</v>
          </cell>
          <cell r="M544" t="str">
            <v>ROXANA BARROSO BARROSO</v>
          </cell>
          <cell r="N544" t="str">
            <v xml:space="preserve">CONFERENCIAS SIMULTANEAMENTE DESARROLLANDOSE TALLERES 
PRIMEROS AUXILIOS, NUTRICION, PREVENCION DE ENFERMEDADES, COCINA, COSTURA, PINTURA, BORDADO, ELABORACION DE FLORES DE PAPEL, ETC.
IMPARTIDOS CON LA FINALIDAD DE TRABAJAR CON LA PERSONA Y NECESIDADES EMOCIONALES QUE CONLLEVEN UN EQUILIBRIO Y PROGRESO EN EL NUCLEO FAMILIAR. 
</v>
          </cell>
        </row>
        <row r="545">
          <cell r="C545" t="str">
            <v>FUNDACION SOCIAL AIMMO, A.C.</v>
          </cell>
          <cell r="D545" t="str">
            <v>BUENOS AIRES # 2264</v>
          </cell>
          <cell r="E545" t="str">
            <v>PROVIDENCIA</v>
          </cell>
          <cell r="F545" t="str">
            <v>GUADALAJARA, JAL.</v>
          </cell>
          <cell r="G545">
            <v>44630</v>
          </cell>
          <cell r="J545" t="str">
            <v>31 21 99 93</v>
          </cell>
          <cell r="L545" t="str">
            <v>LUIS ALONSO AGUIRRE LANG</v>
          </cell>
          <cell r="M545" t="str">
            <v>LUIS ALONSO AGUIRRE LANG</v>
          </cell>
          <cell r="N545" t="str">
            <v>LA DIFUSION DE EVENTOS MASIVOS PARA LA CAPTACION DE RECURSOS ECONOMICOS PARA ALGUNAS ORGANIZACIONES QUE LO SOLICITARON CON ANTICIPACION.</v>
          </cell>
        </row>
        <row r="546">
          <cell r="C546" t="str">
            <v>FUNDACION EPA, A.C.</v>
          </cell>
          <cell r="D546" t="str">
            <v>CIRCUITO MADRIGAL # 1736 -2</v>
          </cell>
          <cell r="E546" t="str">
            <v>SAN WENCESLAO</v>
          </cell>
          <cell r="F546" t="str">
            <v>ZAPOPAN, JAL.</v>
          </cell>
          <cell r="G546">
            <v>45110</v>
          </cell>
          <cell r="I546" t="str">
            <v>informes@fundacionepa.org</v>
          </cell>
          <cell r="J546" t="str">
            <v>36 10 14 18</v>
          </cell>
          <cell r="L546" t="str">
            <v>IAN JORGE GARCÍA DE ALBA FLORES</v>
          </cell>
          <cell r="M546" t="str">
            <v>IAN JORGE GARCÍA DE ALBA FLORES</v>
          </cell>
          <cell r="N546" t="str">
            <v>APOYO  BAJO MODALIDADES EN ESPECIE O EN NUMERARIO Y NO SERÁN LIMITATIVOS A LOS ASPECTOS RELACIONADOS DIRECTAMENTE CON LA EDUCACION (COLEGIATURAS, LIBROS, UNIFORMES, ÚTILES ESCOLARES), SINO TAMBIÉN COMPLEMENTARIOS A ESTE (TRANSPORTE, VESTIDO, APOYO ALIMENTARIO, APOYO A LA FAMILIA, ETC).</v>
          </cell>
        </row>
        <row r="547">
          <cell r="C547" t="str">
            <v>ELEVAR LA INTEGRACION SOCIAL A TRAVES DE LA MUSICA, A.C.</v>
          </cell>
          <cell r="D547" t="str">
            <v>AV. MIGUEL ÁNGEL # 294</v>
          </cell>
          <cell r="E547" t="str">
            <v>RESIDENCIAL LA ESTANCIA</v>
          </cell>
          <cell r="F547" t="str">
            <v>ZAPOPAN, JAL.</v>
          </cell>
          <cell r="G547">
            <v>45030</v>
          </cell>
          <cell r="J547" t="str">
            <v xml:space="preserve">31 88 83 20 </v>
          </cell>
          <cell r="L547" t="str">
            <v>ELENA GABRIELA AVENDAÑO CHAN</v>
          </cell>
          <cell r="M547" t="str">
            <v>JOAQUÍN IGNACIO GARZON RIVERA</v>
          </cell>
          <cell r="N547" t="str">
            <v xml:space="preserve">INSTRUCCION ACADÉMICA A  NIÑOS, NIÑAS, JOVENES Y ADULTOS, A TRAVÉS DE INSTRUMENTOS MUSICALES, QUIENES ESTIMULAN CAPACIDADES COGNITIVAS EN ATENCION, APRENDIZAJE, MEMORIA Y HABILIDADES MOTORAS (POR LA EJECUCION DE CADA INSTRUMENTO).
- CANTO
- BATERÍA
- GUITARRA CLÁSICA
- GUITARRA ELÉCTRICA
- GUITARRA POPULAR
- BAJO
- VIOLÍN
- CLARINETE
- TROMPETA
- TAI CHI
 EVENTOS MASIVOS GRATUITOS.
 VISITAS A INSTITUCIONES DE ASISTENCIA SOCIAL CON EL FIN DE LLEVAR A CABO EVENTOS RECREATIVOS (MUSICALES).
</v>
          </cell>
        </row>
        <row r="548">
          <cell r="C548" t="str">
            <v>CENTROS ESCOLARES GEU, A.C.</v>
          </cell>
          <cell r="D548" t="str">
            <v xml:space="preserve">ESTHER TAPIA DE CASTELLANOS # 555 </v>
          </cell>
          <cell r="E548" t="str">
            <v>SANTA FE</v>
          </cell>
          <cell r="F548" t="str">
            <v>ZAPOPAN, JAL.</v>
          </cell>
          <cell r="G548">
            <v>45168</v>
          </cell>
          <cell r="I548" t="str">
            <v>galcantar@cegeu.org.mx</v>
          </cell>
          <cell r="J548" t="str">
            <v>19 84 16 31, 331 862 84 46</v>
          </cell>
          <cell r="L548" t="str">
            <v>RUBÉN MORENO BOSQUET</v>
          </cell>
          <cell r="M548" t="str">
            <v>RUBÉN MORENO BOSQUET</v>
          </cell>
          <cell r="N548" t="str">
            <v xml:space="preserve"> EDUCACION BÁSICA A MENORES DE ESCASOS RECURSOS.
CLASES DE COMPUTACION E INGLÉS.
</v>
          </cell>
        </row>
        <row r="549">
          <cell r="C549" t="str">
            <v>ASOCIACION JALISCIENSE DE FOMENTO A LA EDUCACION, A.C.</v>
          </cell>
          <cell r="D549" t="str">
            <v>ALLEN W. LLOYD # 151</v>
          </cell>
          <cell r="E549" t="str">
            <v>SAN ANTONIO TLAYACAPAN</v>
          </cell>
          <cell r="F549" t="str">
            <v>CHAPALA, JAL.</v>
          </cell>
          <cell r="G549">
            <v>45915</v>
          </cell>
          <cell r="J549" t="str">
            <v>01 376 766 06 76</v>
          </cell>
          <cell r="L549" t="str">
            <v>JOSÉ LUIS GONZÁLEZ OROZCO</v>
          </cell>
          <cell r="M549" t="str">
            <v>JOSÉ LUIS GONZÁLEZ OROZCO</v>
          </cell>
          <cell r="N549" t="str">
            <v xml:space="preserve">EL COLEGIO ESTABLECE SU EDUCACION DESDE MATERNAL, PREESCOLAR, PRIMARIA, SECUNDARIA Y HASTA NIVEL PREPARATORIA.
CURSOS DE VERANO.
</v>
          </cell>
        </row>
        <row r="550">
          <cell r="C550" t="str">
            <v>INFOLECTURA, A.C.</v>
          </cell>
          <cell r="D550" t="str">
            <v>BELÉN # 131</v>
          </cell>
          <cell r="E550" t="str">
            <v>COL. CENTRO</v>
          </cell>
          <cell r="F550" t="str">
            <v>GUADALAJARA, JAL.</v>
          </cell>
          <cell r="G550">
            <v>44220</v>
          </cell>
          <cell r="I550" t="str">
            <v>paula@infolectura.org</v>
          </cell>
          <cell r="J550" t="str">
            <v>36 13 76 97</v>
          </cell>
          <cell r="L550" t="str">
            <v>DAVID SOLORZANO ALVAREZ DEL CASTILLO (PAULA SIERRA LOMELÍ)</v>
          </cell>
          <cell r="M550" t="str">
            <v>DAVID SOLORZANO ALVAREZ DEL CASTILLO</v>
          </cell>
          <cell r="N550" t="str">
            <v xml:space="preserve">ESTÁ DIVIDIDO EN 6 PROGRAMAS:
 PROGRAMA DE PRENSA ESCUELA: CONSISTE EN LLEVAR A LAS ESCUELAS INSCRITAS A INFOLECTURA EL PERIODICO COMO HERRAMIENTA DIDÁCTICA Y QUE ESTÉ AL ALANCE DE LOS MAESTROS DE EDUCACION BÁSICA, CON LA FINALIDAD DE CONTRIBUIR AL GUSTO POR LA LECTURA EN LOS NIÑOS.
 PROGRAMA DE ESTÍMULOS Y RECOMPENSAS: PARTICIPACION DE DIVERSOS CONCURSOS. ESTE PROGRAMA SE INCORPORO EN LAS ESCUELAS A PARTIR DEL CICLO ESCOLAR 2008-2009, CON EL  PROPOSITO DE MOTIVAR A DIRECTORES, PROFESORES, PADRES DE FAMILIA Y NIÑOS, A   FOMENTAR EL TRABAJO COOPERATIVO, LOGRANDO LA COMPETENCIA Y CREANDO EN ELLOS EL HÁBITO A SER RECONOCIDOS POR EL ESFUERZO REALIZADO Y LOS RESULTADOS ALCANZADOS.
 PROGRAMA DE CUENTACUENTOS:  PROMOTORES DE LECTURA REALIZAN VISITAS DIARIAMENTE A ESCUELAS PRIMARIAS Y SECUNDARIAS INSCRITAS EN INFOLECTURA PARA CONTAR UN PROGRAMA NACIONAL DE LECTURA.
 PROGRAMA DE ACTIVIDADES EXTRAESCOLARES: SE PROGRAMAN VISITAS A MUSEOS, PARQUES O ZOOLOGICOS O SE CONVIVE CON ALGÚN RECONOCIDO AUTOR DE LIBROS, CON LA INTENCION DE CREAR UNA CULTURA LECTORA Y QUE SEA DEL AGRADO DE LOS NIÑOS.
 PROGRAMA DE MULTIMEDIA: CONSISTE EN AL REALIZACION DE DIFERENTES CORTOMETRAJES ANIMADOS QUE SIMULAN SER UNA PELÍCULA PERO QUE AL FINAL MUESTRAN QUE LO VIERON SON FRAGMENTOS DE UN LIBRO Y QUE SERÁN PROYECTADOS EN CADENAS DE CINE EN EL PAÍS.
 PROYECTOS INTERINSTITUCIONALES: HAN LOGRADO DIFERENTES CONVENIOS CON INSTITUCIONES CON EL  OBJETO DE GENERAR MATERIAL RICO EN SU CONTENIDO Y QUE SIRVA COMO HERRAMIENTA A PROFESORES Y PADRES DE FAMILIA.
 
PARTICIPAN EN EL FESTIVAL DE CIENCIA, EL CUAL SE REALIZA EN EL TROMPO MÁGICO DEL 26 AL 30 DE SEPTIEMBRE.
TALLERES DE CUENTACUENTOS: EL INFORMADO PROPORCIONA EL PERIODICO A 547 PLANTELES EDUCATIVOS.
ELABORACION DE PERIODICO “PINGOS” PARA NIÑOS DE PRIMARIA Y “TALENTO” PARA JOVENES DE SECUNDARIA Y PREPARATORIA.
</v>
          </cell>
        </row>
        <row r="551">
          <cell r="C551" t="str">
            <v>DECOINTEGRAL, A.C.</v>
          </cell>
          <cell r="D551" t="str">
            <v>CANGREJO # 5032</v>
          </cell>
          <cell r="E551" t="str">
            <v>LA CALMA</v>
          </cell>
          <cell r="F551" t="str">
            <v>ZAPOPAN, JAL.</v>
          </cell>
          <cell r="G551">
            <v>45070</v>
          </cell>
          <cell r="I551" t="str">
            <v>contacto@decointegral.org.mx</v>
          </cell>
          <cell r="J551" t="str">
            <v>15 25 71 63</v>
          </cell>
          <cell r="L551" t="str">
            <v>HECTOR MANUEL MORÁN GUTIÉRREZ</v>
          </cell>
          <cell r="M551" t="str">
            <v>HECTOR MANUEL MORÁN GUTIÉRREZ</v>
          </cell>
          <cell r="N551" t="str">
            <v>ENTREGA DE DESPENSAS A FAMILIAS DE ESCASOS RECURSOS EN COLONIAS MARGINADAS DE LA ZONA SUR DE ZAPOPAN. ASESORÍA Y CAPACITACION PARA FORMAR LIDERES DENTRO DE LAS COLONIAS MARGINADAS DE GUADALAJARA Y MUNICIPIO DE CHAPALA, MAZAMITLA Y VILLA CORONA, JAL., ASESORIA A ASOCIACIONES CIVILES PARA LA PROCURACION DE FONDOS EN PROYECTOS PRODUCTIVO.S</v>
          </cell>
        </row>
        <row r="552">
          <cell r="C552" t="str">
            <v>JOVENES CON PROYECTO, A.C.</v>
          </cell>
          <cell r="D552" t="str">
            <v>RODRIGO DE TRIANA # 2928</v>
          </cell>
          <cell r="E552" t="str">
            <v>VALLARTA NORTE</v>
          </cell>
          <cell r="F552" t="str">
            <v>GUADALAJARA, JAL.</v>
          </cell>
          <cell r="G552">
            <v>44690</v>
          </cell>
          <cell r="I552" t="str">
            <v>katia.gonzalezmayagoitia2408@gmail.com</v>
          </cell>
          <cell r="J552" t="str">
            <v>31 10 12 44, 333 969 1402</v>
          </cell>
          <cell r="L552" t="str">
            <v>ERNESTO JOSÉ AMESCUA HERNÁNDEZ CHÁVEZ</v>
          </cell>
          <cell r="M552" t="str">
            <v>ERNESTO JOSÉ AMESCUA HERNÁNDEZ CHÁVEZ</v>
          </cell>
          <cell r="N552" t="str">
            <v>PLÁTICAS DE SENSIBILIZACION Y FORMACION. BECAS DE ESTUDIO. FERIA DE EMPLEO Y BÚSQUEDA DE VIVIENDA.</v>
          </cell>
        </row>
        <row r="553">
          <cell r="C553" t="str">
            <v>APOYO SOCIAL LODELA, A.C.</v>
          </cell>
          <cell r="D553" t="str">
            <v>AV. AMÉRICAS # 1297 PISO 2 - 3</v>
          </cell>
          <cell r="E553" t="str">
            <v>PROVIDENCIA</v>
          </cell>
          <cell r="F553" t="str">
            <v>GUADALAJARA, JAL.</v>
          </cell>
          <cell r="G553">
            <v>44630</v>
          </cell>
          <cell r="J553" t="str">
            <v>38 17 43 17 y 38 17 44 42</v>
          </cell>
          <cell r="L553" t="str">
            <v>JORGE PABLO LOPEZ DE LARA GUEVARA</v>
          </cell>
          <cell r="M553" t="str">
            <v>JORGE PABLO LOPEZ DE LARA GUEVARA</v>
          </cell>
          <cell r="N553" t="str">
            <v>OTORGAMIENTO DE BECAS EDUCATIVAS A JOVEVES DE ESCASOS RECURSOS.</v>
          </cell>
        </row>
        <row r="554">
          <cell r="C554" t="str">
            <v>AFP GUADALAJARA, A.C.</v>
          </cell>
          <cell r="D554" t="str">
            <v>INDUSTRIA# 265</v>
          </cell>
          <cell r="E554" t="str">
            <v>ZAPOPAN CENTRO</v>
          </cell>
          <cell r="F554" t="str">
            <v>ZAPOPAN, JAL.</v>
          </cell>
          <cell r="G554">
            <v>45100</v>
          </cell>
          <cell r="I554" t="str">
            <v>luis.vicepresidencia@ciriac.org.mx, analuisaram@gmail.com</v>
          </cell>
          <cell r="J554" t="str">
            <v>36 16 53 72 y 36 15 79 23</v>
          </cell>
          <cell r="L554" t="str">
            <v>MONICA PAZ STETTNER CARRILLO</v>
          </cell>
          <cell r="M554" t="str">
            <v>MONICA PAZ STETTNER CARRILLO</v>
          </cell>
          <cell r="N554" t="str">
            <v>CURSOS DE CAPACITACION Y CONFERENCIAS A INSTITUCIONES DE ASISTENCIA SOCIAL RELACIONADOS CON EL TEMA DE LA MOVILIZACION RECURSOS.</v>
          </cell>
        </row>
        <row r="555">
          <cell r="C555" t="str">
            <v>FUNDACION SAMUEL JOAQUIN FLORES, A.C.</v>
          </cell>
          <cell r="D555" t="str">
            <v>ARQUÍMEDES # 797</v>
          </cell>
          <cell r="E555" t="str">
            <v>HERMOSA PROVINCIA</v>
          </cell>
          <cell r="F555" t="str">
            <v>GUADALAJARA, JAL.</v>
          </cell>
          <cell r="G555">
            <v>44770</v>
          </cell>
          <cell r="I555" t="str">
            <v>rosaliapalomar@hotmail.com</v>
          </cell>
          <cell r="J555" t="str">
            <v>36 98 00 14</v>
          </cell>
          <cell r="L555" t="str">
            <v>ROSALÍA PALOMAR SOLTERO</v>
          </cell>
          <cell r="M555" t="str">
            <v>AUNER PARDO MEDRANO</v>
          </cell>
          <cell r="N555" t="str">
            <v>BECAS EDUCATIVAS DE NIVEL SUPERIOR, MEDIO SUPERIOR Y POSGRADO, EN ESCUELAS PÚBLICAS Y PRIVADAS.</v>
          </cell>
        </row>
        <row r="556">
          <cell r="C556" t="str">
            <v>FUNDACION DE EXALUMNOS MARISTAS DEL CERVANTES, A.C.</v>
          </cell>
          <cell r="D556" t="str">
            <v>LUIS PÉREZ VERDIA # 361</v>
          </cell>
          <cell r="E556" t="str">
            <v>LADRON DE GUEVARA</v>
          </cell>
          <cell r="F556" t="str">
            <v>GUADALAJARA, JAL.</v>
          </cell>
          <cell r="G556">
            <v>44600</v>
          </cell>
          <cell r="I556" t="str">
            <v xml:space="preserve">contacto@exalumnosmaristas.org.mx
jurídico@esalumnosmaristas.org.mx
</v>
          </cell>
          <cell r="J556" t="str">
            <v xml:space="preserve">36 16 16 17  y  36 41 26 06   </v>
          </cell>
          <cell r="L556" t="str">
            <v>LUIS JAVIER DE LA TORRE CUÉLLAR</v>
          </cell>
          <cell r="M556" t="str">
            <v>LUIS JAVIER DE LA TORRE CUELLAR</v>
          </cell>
          <cell r="N556" t="str">
            <v>BECAS EDUCATIVAS  A  NIVEL MEDIO BÁSICO Y MEDIO SUPERIOR, EN EL COLEGIO CHAMPAGNAT Y COLEGIO CERVANTES BACHILLERATO COSTA RICA.</v>
          </cell>
        </row>
        <row r="557">
          <cell r="C557" t="str">
            <v>BACHILLERATO PEDRO ARRUPE SJ, A.C.</v>
          </cell>
          <cell r="D557" t="str">
            <v>PRISCILIANO SÁNCHEZ # 952</v>
          </cell>
          <cell r="E557" t="str">
            <v>AMÉRICANA</v>
          </cell>
          <cell r="F557" t="str">
            <v>GUADALAJARA, JAL.</v>
          </cell>
          <cell r="G557">
            <v>44610</v>
          </cell>
          <cell r="I557" t="str">
            <v>adriana.corona@hotmail.com</v>
          </cell>
          <cell r="J557" t="str">
            <v>38 89 60 00 y 38 80 60 03</v>
          </cell>
          <cell r="L557" t="str">
            <v>ADRIANA PRISCILIA CORONA CERDA</v>
          </cell>
          <cell r="M557" t="str">
            <v>GUILLERMO PRIETO SALINAS</v>
          </cell>
          <cell r="N557" t="str">
            <v>BECAS EDUCATIVAS A JOVENES DE NIVEL MEDIO SUPERIOR</v>
          </cell>
        </row>
        <row r="558">
          <cell r="C558" t="str">
            <v>FUNDACION DALTON COLEGIO UNION, A.C.</v>
          </cell>
          <cell r="D558" t="str">
            <v>AV. AMÉRICAS # 1819 30</v>
          </cell>
          <cell r="E558" t="str">
            <v>AMÉRICAS COLOMOS</v>
          </cell>
          <cell r="F558" t="str">
            <v>GUADALAJARA, JAL.</v>
          </cell>
          <cell r="G558">
            <v>44620</v>
          </cell>
          <cell r="I558" t="str">
            <v>j.gamino@dalton.com.mx</v>
          </cell>
          <cell r="J558" t="str">
            <v>38 80 60 03 y 333 576 20 34</v>
          </cell>
          <cell r="L558" t="str">
            <v>ADRIANA PRISCILIA CORONA CERDA</v>
          </cell>
          <cell r="M558" t="str">
            <v>HIDEO KIMURA OKUBO</v>
          </cell>
          <cell r="N558" t="str">
            <v xml:space="preserve">SOSTENIMIENTO DE BECAS EDUCATIVAS A JOVENES DE NIVEL MEDIO SUPERIOR DEL BACHILLERATO PEDRO ARRUPE S.J., A. C. </v>
          </cell>
        </row>
        <row r="559">
          <cell r="C559" t="str">
            <v>EXPERIENCIA PARA SERVIR A MEXICO, A.C.</v>
          </cell>
          <cell r="D559" t="str">
            <v>MARIANO OTERO # 3431 PISO 5 OFICINA 3</v>
          </cell>
          <cell r="E559" t="str">
            <v>VERDE VALLE</v>
          </cell>
          <cell r="F559" t="str">
            <v>ZAPOPAN, JAL.</v>
          </cell>
          <cell r="G559">
            <v>44550</v>
          </cell>
          <cell r="I559" t="str">
            <v>pacoarenas@gmail.com</v>
          </cell>
          <cell r="J559" t="str">
            <v>38 18 43 00</v>
          </cell>
          <cell r="L559" t="str">
            <v>JOSÉ ALFREDO CORDERO ESQUIVEL</v>
          </cell>
          <cell r="M559" t="str">
            <v>JOSÉ ALFREDO CORDERO ESQUIVEL</v>
          </cell>
          <cell r="N559" t="str">
            <v xml:space="preserve">*DISEÑO Y APLICACION DE MODELOS DE INTERVENCION Y PROGRAMAS EN MATERIA DE SALUD Y   DESARROLLO SOCIAL.
*INVESTIGACION Y DIFUSION EN MATERIA DE SALUD Y DESARROLLO SOCIAL.
*PROMOCION DE TRABAJO COMUNITARIO EN ZONAS MARGINADAS.
</v>
          </cell>
        </row>
        <row r="560">
          <cell r="C560" t="str">
            <v>EL TELAR DE SARAPE, A.C.</v>
          </cell>
          <cell r="D560" t="str">
            <v>GABRIEL DE ANUNCIO # 5605-1</v>
          </cell>
          <cell r="E560" t="str">
            <v>JARDINES UNIVERSIDAD</v>
          </cell>
          <cell r="F560" t="str">
            <v>ZAPOPAN, JAL.</v>
          </cell>
          <cell r="G560">
            <v>45110</v>
          </cell>
          <cell r="I560" t="str">
            <v>elisa@sarapesocial.com</v>
          </cell>
          <cell r="J560" t="str">
            <v>37 77 44 00</v>
          </cell>
          <cell r="L560" t="str">
            <v>ELISA GARRIDO BENAVIDES</v>
          </cell>
          <cell r="M560" t="str">
            <v>JOSÉ HASSAN OROPEZA RIZK</v>
          </cell>
          <cell r="N560" t="str">
            <v xml:space="preserve">• APOYO CON 50 ESTUFAS ECOLOGICAS. EN LA COMUNIDAD PAMACHI EN LA SIERRA TARAHUMARA.
• CAPTACION DE AGUA Y PRODUCCION DE ALIMENTOS EN 6 COMUNIDADES DE SAN SEBASTIÁN DEL OESTE JALISCO
</v>
          </cell>
        </row>
        <row r="561">
          <cell r="C561" t="str">
            <v>CONCERTANDO MEXICO, A.C.</v>
          </cell>
          <cell r="D561" t="str">
            <v>AV. SAN JUAN # 1521</v>
          </cell>
          <cell r="E561" t="str">
            <v>CIUDAD GRANJA</v>
          </cell>
          <cell r="F561" t="str">
            <v>ZAPOPAN, JAL.</v>
          </cell>
          <cell r="G561">
            <v>45010</v>
          </cell>
          <cell r="I561" t="str">
            <v>concertando mexico@gmail.com</v>
          </cell>
          <cell r="J561" t="str">
            <v>36 49 08 25, 36 27 22 93</v>
          </cell>
          <cell r="L561" t="str">
            <v>LORENZO MANUEL VILLASEÑOR PARRA, AURELIO ERNESTO RODRÍGUEZ RODRÍGUEZ</v>
          </cell>
          <cell r="M561" t="str">
            <v>VICTOR MANUEL SÁNCHEZ LARRAURI</v>
          </cell>
          <cell r="N561" t="str">
            <v>BECAS DE EDUCACION MUSICAL A NIÑOS Y JOVENES DE ESCASOS RECURSOS A LOS QUE PROVEERAN DE INSTRUMENTOS MUSICALES, UNIFORMES Y VESTUARIO. CONCIERTOS DE LAS ORQUESTA INFANTIL Y JUVENIL. CURSOS DE CAPACITACION INTERNACIONAL A LOS MAESTROS A TRAVÉS DE FESNOJIV (FUNDACION DEL ESTADO PARA EL SISTEMA NACIONAL DE ORQUESTA JUVENILES E INFANTILES DE VENEZUELA), PROMOCION DEL MEJORAMIENTO SOCIAL A TRAVÉS DE LA MÚSICO. PROMOCION DE CONCIERTOS DE LA ORGQUESTA INFANTIL Y JUVENIL EN EVENTOS OFICIALES.</v>
          </cell>
        </row>
        <row r="562">
          <cell r="C562" t="str">
            <v>PROSPERA  ALTERNATIVAS DE DESARROLLO PARA MEXICO, A.C.</v>
          </cell>
          <cell r="D562" t="str">
            <v>AV. HIDALGO  # 2083</v>
          </cell>
          <cell r="E562" t="str">
            <v>LADRON DE GUEVARA</v>
          </cell>
          <cell r="F562" t="str">
            <v>GUADALAJARA, JAL.</v>
          </cell>
          <cell r="G562">
            <v>44600</v>
          </cell>
          <cell r="I562" t="str">
            <v>sandra@prosperando.org</v>
          </cell>
          <cell r="J562" t="str">
            <v>13 68 68 00</v>
          </cell>
          <cell r="L562" t="str">
            <v>HILDA GABRIELA ENRIGUE GONZÁLEZ</v>
          </cell>
          <cell r="M562" t="str">
            <v>HILDA GABRIELA ENRIGUE GONZÁLEZ</v>
          </cell>
          <cell r="N562" t="str">
            <v xml:space="preserve">• ORIENTACION SOCIAL Y CAPACITACION PARA EL TRABAJO A  TRAVÉS DE LA INSTRUCCION DE HABILIDADES  Y MÉTODOS PARA EL EMPRENDIMIENTO.
• ASESORÍA PERSONALIZADA PARA CREACION DE PLANES DE NEGOCIO.
• VINCULACION DE PRODUCTOS ELABORADOS POR LOS EMPRENDEDORES EN NEGOCIOS ESTABLECIDOS Y/O EMPRESAS, DIVIDIDO EN ÁREAS:
1. APRENDE: BRINDA CAPACITACION Y PROPORCIONA HERRAMIENTAS PARA TRANSFORMAR NEGOCIOS EN EMPRESAS INNOVADORAS Y DE ALTO RENDIMIENTO. IMPLEMENTA ESTRATEGIAS CONCRETAS PARA VENDER PRODUCTOS POR SI SOLOS.
2. COMPARTE: CREA CONCIENCIA Y EDUCA MERCADOS SOBRE EL CONSUMO RESPONSABLE, NICHOS DONDE LOS PRODUCTOS DE LOS PROSPERANDOS PUEDEN PENETRAR. CREA CAMPAÑAS DE CONCIENCIA, PROMOCION Y DIFUSION.
3. AHORRA: ACERCA DE LOS PROSPERANDOS CON PROVEEDORES RESPONSABLES A MANERA DE CONSEGUIR PRECIOS BAJOS EN MATERIAS PRIMAS.
4. SÉ RESPONSABLE: ABRE CANALES DE DISTRIBUCION PARA LOS PRODUCTOS YA DESARROLLADOS, PROPONE DIFERENTES AL SERVICIO DE LOS PROSPERANDOS: REGALOS CORPORATIVOS, CAMPAÑAS DE CONSUMO, DISPLAYS EN PUNTO DE VENTA Y CATALOGO DE LOS PRODUCTOS.
</v>
          </cell>
        </row>
        <row r="563">
          <cell r="C563" t="str">
            <v>FUNDACION OLIVIA MIRAMONTES, A.C.</v>
          </cell>
          <cell r="D563" t="str">
            <v xml:space="preserve"> MAR AMARILLO # 1484</v>
          </cell>
          <cell r="E563" t="str">
            <v>CHAPULTEPEC COUNTRY</v>
          </cell>
          <cell r="F563" t="str">
            <v xml:space="preserve">GUADALAJARA, JAL. </v>
          </cell>
          <cell r="G563">
            <v>44620</v>
          </cell>
          <cell r="I563" t="str">
            <v>fundacionomaraac@gmail.com</v>
          </cell>
          <cell r="J563" t="str">
            <v>16 10 89 21</v>
          </cell>
          <cell r="L563" t="str">
            <v>CARMEN GONZÁLEZ CASILLAS</v>
          </cell>
          <cell r="M563" t="str">
            <v>JUAN CARLOS  ULISES RIVERA MIRAMONTES</v>
          </cell>
          <cell r="N563" t="str">
            <v xml:space="preserve">*CURSOS DE VERANO DIRIGIDO A  MAESTROS DE LA ESCUELA PRIMARIA ATALA APODACA DE LA COLONIA CONSTITUCION, EN ZAPOPAN, JAL.  DE ACUERDO A PROGRAMA QUE CONSISTE EN LA CURACION DE ACTITUDES LLAMADO “EL PODER DE LA ELECCION”, CON EL PROPOSITO DE QUE ESTOS LO IMPARTAN  A SUS  ALUMNOS EN EL CICLO ESCOLAR 2013-2014  </v>
          </cell>
        </row>
        <row r="564">
          <cell r="C564" t="str">
            <v>FIC TERCER MILENIO, A.C.</v>
          </cell>
          <cell r="D564" t="str">
            <v xml:space="preserve">SAN JOSÉ MARÍA ROBLES # 790 </v>
          </cell>
          <cell r="E564" t="str">
            <v>CHAPALITA ORIENTE</v>
          </cell>
          <cell r="F564" t="str">
            <v>ZAPOPAN, JAL.</v>
          </cell>
          <cell r="G564">
            <v>45040</v>
          </cell>
          <cell r="I564" t="str">
            <v>fitercermilenio@gmail.com</v>
          </cell>
          <cell r="J564" t="str">
            <v>12 04 30 69</v>
          </cell>
          <cell r="L564" t="str">
            <v>SERGIO JOEL ASCENCIO CASILLAS</v>
          </cell>
          <cell r="M564" t="str">
            <v>SERGIO JOEL ASENCIO CASILLAS</v>
          </cell>
          <cell r="N564" t="str">
            <v xml:space="preserve">*TALLERES DE REFLEXION DE PELÍCULAS CON CONTENIDO SOCIAL EN COMUNIDADES           MARGINADAS DE LA ZONA METROPOLITANA Y MUNICIPIOS.
*TALLERES DE CAPACITACION A GRUPOS DE FORMACION  SOBRE TÉCNICAS  DE CINE-FORO, PARA QUE A SU VEZ LO REPLIQUEN EN SUS COMUNIDADES. 
*ORGANIZACION  DE CINE FORO EN EL MES DE OCTUBRE A MAESTROS DE NIVEL BÁSICO Y MEDIO BÁSICO, CON EL PROPOSITO DE QUE  LOS CONOCIMIENTOS OBTENIDOS LO TRASMITAN A SUS ALUMNOS
* CURSOS DE VERANO:  
PRIMER CURSO  HISTORIA DEL CINE, OBRAS FUNDAMENTALES SOBRE COMO APRECIAR EL CINE.
SEGUNDO CURSO: PARÁBOLAS CINEMATOGRÁFICAS, IMPARTIDOS EN INSTALACIONES UBICADAS EN ENRIQUE DÍAZ DE LEON 490, EN 5 SESIONES CON DURACION DE 4 HORAS  CADA UNA.
PRESENTACION DE PELÍCULAS EN MUNICIPIOS DE INTERIOR DEL ESTADO.
EMISION DE PROGRAMA EN ESTACION DE RADIO “CINE CON ALMA” LOS LUNES DE 4:00 A 6:00 P.M., DONDE SE EXALTAN LOS VALORES Y SE SUGIEREN PELÍCULAS A LOS RADIOESCUCHAS.
REALIZACION DEL 9° FESTIVAL INTERNACIONAL DE CINE “TERCER MILENIO” EN ESTA CIUDAD Y PUERTO VALLARTA, JAL. 
</v>
          </cell>
        </row>
        <row r="565">
          <cell r="C565" t="str">
            <v>ORQUESTA DE CAMARA DA VINCI, A.C.</v>
          </cell>
          <cell r="D565" t="str">
            <v>DOROTEO ARANGO # 119</v>
          </cell>
          <cell r="E565" t="str">
            <v>FRANCISCO VILLA</v>
          </cell>
          <cell r="F565" t="str">
            <v>TONALÁ, JAL.</v>
          </cell>
          <cell r="G565">
            <v>45402</v>
          </cell>
          <cell r="I565" t="str">
            <v>ferrejinete@hotmail.com  malvi95@hotmail.com</v>
          </cell>
          <cell r="J565" t="str">
            <v>11 87 52 69</v>
          </cell>
          <cell r="L565" t="str">
            <v>ELPIDIO FEDERICO CRUZ HERRERA</v>
          </cell>
          <cell r="M565" t="str">
            <v>ELPIDIO FEDERICO CRUZ HERRERA</v>
          </cell>
          <cell r="N565" t="str">
            <v xml:space="preserve"> CLASES GRATUITAS DE VIOLÍN, VIOLONCELO, GUITARRA, PIANO, FLAUTA, TRANSVERSAL, CLARINETE, APRECIACION MUSICAL: (HISTORIA DE LA MÚSICA) SOLFEO, CANTO Y ENSAMBLE ORQUESTAL, A NIÑOS Y JOVENES DE ESCASOS RECURSOS.
 PRESENTACION DE CONCIERTOS EN TEATRO DEGOLLADO, PLAZAS PÚBLICAS, FERIA DEL LIBRO, PARANINFO DE LA UNIVERSIDAD DE GUADALAJARA, FESTIVAL DE LA AVES EN  CHAPALA, JAL. PLAZA DE LA LIBERACION, (ANIVERSARIO DE LA FUNDACION DE GUADALAJARA).
 PARTICIPACION EN EVENTOS PRIVADOS Y RELIGIOSOS QUE LOS CONTRATAN.
</v>
          </cell>
        </row>
        <row r="566">
          <cell r="C566" t="str">
            <v>FUNDACION OPORTUNIDADES, A.C.</v>
          </cell>
          <cell r="D566" t="str">
            <v xml:space="preserve">PASEO DE LAS AZUCENAS # 333 </v>
          </cell>
          <cell r="E566" t="str">
            <v>PRADOS PROVIDENCIA</v>
          </cell>
          <cell r="F566" t="str">
            <v>ZAPOPAN, JAL.</v>
          </cell>
          <cell r="G566">
            <v>45050</v>
          </cell>
          <cell r="I566" t="str">
            <v>juliocesar.maciel@phugv.com.mx</v>
          </cell>
          <cell r="J566" t="str">
            <v xml:space="preserve">31 65 46 00   </v>
          </cell>
          <cell r="L566" t="str">
            <v xml:space="preserve">CATALINA CASAR ÁLDRETE    </v>
          </cell>
          <cell r="M566" t="str">
            <v>JOSÉ MANUEL VERGARA CABRERA</v>
          </cell>
          <cell r="N566" t="str">
            <v xml:space="preserve">• CAPACITACION Y ACTUALIZACION  A ADULTOS MAYORES EN TEMÁTICAS RELACIONADAS CON PROCESOS DE ACOMPAÑAMIENTO.
• SUPERVISION Y SEGUIMIENTO DEL PROCESO DE ACOMPAÑAMIENTO  JOVENES UNIVERSITARIOS POR PARTE DE FUNDACION.
• ACOMPAÑAMIENTO DEL PROCESO PERSONAL DEL ADULTO MAYOR , PARA CREAR PROCESOS DE APRENDIZAJE Y MOVIMIENTO AFECTIVO
• COMPARTIR ACTIVIDADES Y CONOCIMIENTOS  ENTRE LAS DIFERENTES GENERACIONES
• RELACION INTERGENERACIONAL A TRAVES DE UN PROGRAMA QUE SE INSERTA EN LAS UNIVERSIDADES REPRESENTADO POR SENSEIS.
• ELECCION Y PREPARACION DURANTE 9 MESES A ADULTOS MAYORES, PARA QUE ESTÉN LISTOS A ESCUCHAR A JOVENES.
</v>
          </cell>
        </row>
        <row r="567">
          <cell r="C567" t="str">
            <v>METAMORFOSIS ASISTENCIA Y CAPACITACION INTEGRAL, A.C.</v>
          </cell>
          <cell r="D567" t="str">
            <v xml:space="preserve">REAL DE LOS AMARANTOS # 820 </v>
          </cell>
          <cell r="E567" t="str">
            <v>FRACC.  CAMICHINES</v>
          </cell>
          <cell r="F567" t="str">
            <v>TLAQUEPAQUE, JAL.</v>
          </cell>
          <cell r="G567">
            <v>45540</v>
          </cell>
          <cell r="I567" t="str">
            <v>chito.rojinegro@hotmail.com          jesuscisnerosc@hotmail.com</v>
          </cell>
          <cell r="J567" t="str">
            <v xml:space="preserve">044 331 256 7289   </v>
          </cell>
          <cell r="L567" t="str">
            <v>JOB VILLEGAS ALMARAZ</v>
          </cell>
          <cell r="M567" t="str">
            <v>JOB VILLEGAS ALMARAZ</v>
          </cell>
          <cell r="N567" t="str">
            <v xml:space="preserve">CAPACITACION A TRAVÉS DE CURSOS TEORICO PRÁCTICOS DE LOS SIGUIENTES TALLERES:
REFRIGERACION DOMÉSTICA
ESCULTURA
ELECTRICIDAD RESIDENCIAL
COMPUTACION
PRIMEROS AUXILIOS Y ENFERMERÍA
CARPINTERÍA
MAQUILLAJE PROFESIONAL
BIZCOCHERÍA Y PASTA SECA
CONSULTORÍA DE FLORES DE BACH
CURSOS DE VERANO A NIVEL PRE-ESCOLAR
MAGNETO TERAPIA COMO TRATAMIENTO ALTERNATIVO.
TALLERES DE AUTOESTIMA PARA MUJERES, NIÑOS, ADOLESCENTES Y PAREJAS 
ALIMENTACION QUE SE PROPORCIONARA A LAS PERSONAS DURANTE LOS CURSOS DE CAPACITACION.
DESPENSAS PARA MUJERES DE LA TERCERA EDAD. 
APOYO CON BRIGADAS MÉDICAS Y LEGALES LOS FINES DE SEMANA.
</v>
          </cell>
        </row>
        <row r="568">
          <cell r="C568" t="str">
            <v>FOMENTANDO SONRISAS, A.C.</v>
          </cell>
          <cell r="D568" t="str">
            <v>GLAFIRA BRAVO NO. 183</v>
          </cell>
          <cell r="E568" t="str">
            <v>FERROCARRIL</v>
          </cell>
          <cell r="F568" t="str">
            <v>OCOTLÁN, JAL.</v>
          </cell>
          <cell r="G568">
            <v>47830</v>
          </cell>
          <cell r="I568" t="str">
            <v>fomentandosonrisas@hotmail.com</v>
          </cell>
          <cell r="J568" t="str">
            <v>01 392 92 5 34 22</v>
          </cell>
          <cell r="L568" t="str">
            <v xml:space="preserve">MARÍA DOLORES ESTRADA RAMÍREZ </v>
          </cell>
          <cell r="M568" t="str">
            <v xml:space="preserve">MARÍA DOLORES ESTRADA RAMÍREZ </v>
          </cell>
          <cell r="N568" t="str">
            <v xml:space="preserve">APOYO CON INSCRIPCION, ÚTILES ESCOLARES, UNIFORMES Y CALZADO.
CIBER: PARA SERVICIO DE  LOS BECADOS
PLÁTICAS MENSUALES A PADRES DE FAMILIA
</v>
          </cell>
        </row>
        <row r="569">
          <cell r="C569" t="str">
            <v>INSTITUTO LATINOAMERICANO DEFENSOR DE LOS DERECHOS HUMANOS DE LA MUJER HELEN  M.O.Z.E., A.C.</v>
          </cell>
          <cell r="D569" t="str">
            <v xml:space="preserve">CARRETERA LIBRE A ZAPOTLANEJO KM 13.5 -11 A </v>
          </cell>
          <cell r="E569" t="str">
            <v xml:space="preserve">PUENTE GRANDE </v>
          </cell>
          <cell r="F569" t="str">
            <v>TONALÁ, JAL.</v>
          </cell>
          <cell r="G569">
            <v>45420</v>
          </cell>
          <cell r="I569" t="str">
            <v>defensoria_dh_mujer.gob@hotmail.com</v>
          </cell>
          <cell r="J569" t="str">
            <v>31 51 60 12</v>
          </cell>
          <cell r="L569" t="str">
            <v>MARÍA ELENA MORALES ZENTENO</v>
          </cell>
          <cell r="M569" t="str">
            <v>MARÍA ELENA MORALES ZENTENO</v>
          </cell>
          <cell r="N569" t="str">
            <v xml:space="preserve">• ASISTENCIA, ASESORÍA Y DEFENSORÍA JURÍDICA  DE LOS DERECHOS HUMANOS DE LA MUJER Y SU FAMILIA.
• CURSOS Y TALLERES CON TEMAS EN DERECHOS HUMANOS Y PROGRAMAS DE APOYO PARA SU IDENTIFICACION CULTIVANDO LA CULTURA DE LA DENUNCIA.
• APOYO EMOCIONAL A FAMILIARES DE DETENIDOS.  
</v>
          </cell>
        </row>
        <row r="570">
          <cell r="C570" t="str">
            <v>ARTE EMERGENTE, A.C.</v>
          </cell>
          <cell r="D570" t="str">
            <v>BÉLGICA # 336</v>
          </cell>
          <cell r="E570" t="str">
            <v>AMERICANA</v>
          </cell>
          <cell r="F570" t="str">
            <v>GUADALAJARA, JAL.</v>
          </cell>
          <cell r="G570">
            <v>44160</v>
          </cell>
          <cell r="I570" t="str">
            <v>orazzo@hotmail.com</v>
          </cell>
          <cell r="J570" t="str">
            <v>32 25 25 88</v>
          </cell>
          <cell r="L570" t="str">
            <v>OSVALDO RUVALCABA RAZO</v>
          </cell>
          <cell r="M570" t="str">
            <v>OSVALDO RUVALCABA RAZO</v>
          </cell>
          <cell r="N570" t="str">
            <v xml:space="preserve">PRODUCCION, LOGÍSTICA Y ORGANIZACION DE FESTIVAL  DE  PIROTECNIA, QUE SE LLEVARÁ A CABO EN EL MES DE SEPTIEMBRE EN EL MUNICIPIO DE PUERTO VALLARTA, JAL.  </v>
          </cell>
        </row>
        <row r="571">
          <cell r="C571" t="str">
            <v>CON EL PODER DE HACER KHUBA, A.C.</v>
          </cell>
          <cell r="D571" t="str">
            <v>JESÚS GALINDO Y VILLA # 3452</v>
          </cell>
          <cell r="E571" t="str">
            <v>JARDINES DEL NILO</v>
          </cell>
          <cell r="F571" t="str">
            <v>GUADALAJARA, JAL.</v>
          </cell>
          <cell r="G571">
            <v>44860</v>
          </cell>
          <cell r="I571" t="str">
            <v>khubaac@hotmail.com</v>
          </cell>
          <cell r="J571" t="str">
            <v>01 317 38 5 00 75</v>
          </cell>
          <cell r="L571" t="str">
            <v>ELÍAS GUADALUPE GALVÁN VELASCO</v>
          </cell>
          <cell r="M571" t="str">
            <v>ELÍAS GUADALUPE GALVÁN VELASCO</v>
          </cell>
          <cell r="N571" t="str">
            <v xml:space="preserve">PRODUCCION, LOGÍSTICA Y ORGANIZACION DE FESTIVAL ARTÍSTICO, QUE SE LLEVARÁ A CABO EN EL MES DE NOVIEMBRE EN EL MUNICIPIO DE AUTLÁN DE NAVARRO, JAL. </v>
          </cell>
        </row>
        <row r="572">
          <cell r="C572" t="str">
            <v>ECO  EDUCACION Y CIENCIA ORDINARIA, A.C.</v>
          </cell>
          <cell r="D572" t="str">
            <v>REAL DE LOS COYULES # 930</v>
          </cell>
          <cell r="E572" t="str">
            <v>CAMICHINES</v>
          </cell>
          <cell r="F572" t="str">
            <v>TLAQUEPAQUE, JAL.</v>
          </cell>
          <cell r="G572">
            <v>45540</v>
          </cell>
          <cell r="I572" t="str">
            <v>vinculo.eco@gmail.com</v>
          </cell>
          <cell r="J572" t="str">
            <v xml:space="preserve">044 331 013 2681 </v>
          </cell>
          <cell r="L572" t="str">
            <v>ING. LUIS RAMON MEZA GALLEGOS</v>
          </cell>
          <cell r="M572" t="str">
            <v>ING. LUIS RAMON MEZA GALLEGOS</v>
          </cell>
          <cell r="N572" t="str">
            <v xml:space="preserve">SEMINARIOS RELACIONADOS CON EL USO DE LA CIENCIA Y LAS MATEMÁTICAS  IMPARTIDOS LOS SÁBADOS  EN LA ESCUELA SECUNDARIA TÉCNICA NO. 43 EN TLAQUEPAQUE, JAL. 
CURSOS DE REGULARIZACION DE DIVERSAS MATERIAS, COMO MOTIVACION PARA  EVITAR EL ABANDONO DE SUS ESTUDIOS.
</v>
          </cell>
        </row>
        <row r="573">
          <cell r="C573" t="str">
            <v>TIERRALEGRE, A.C.</v>
          </cell>
          <cell r="D573" t="str">
            <v>MARÍA ASUNCION GONZÁLEZ # 49 A</v>
          </cell>
          <cell r="E573" t="str">
            <v>CENTRO, LA MANZANILLA</v>
          </cell>
          <cell r="F573" t="str">
            <v>LA HUERTA, JAL.</v>
          </cell>
          <cell r="G573">
            <v>48898</v>
          </cell>
          <cell r="I573" t="str">
            <v>tierraalegreac@gmail.com</v>
          </cell>
          <cell r="J573" t="str">
            <v xml:space="preserve">01 315 35 1 53 05  </v>
          </cell>
          <cell r="L573" t="str">
            <v>DAVISON DARYL COLLINS</v>
          </cell>
          <cell r="M573" t="str">
            <v>DAVISON DARYL COLLINS</v>
          </cell>
          <cell r="N573" t="str">
            <v xml:space="preserve">CAMPAÑAS DE CONCIENTIZACION AMBIENTAL  EN ESCUELAS PRIMARIAS, TELESECUNDARIAS Y PREPARATORIA REGIONAL  MIGUEL HIDALGO DE  LA MANZANILLA Y LAS COMUNIDADES DE EMILIANO ZAPATA, LUIS GARCÍA DE QUEVEDO, JOSÉ MARÍA MORELOS Y PAVON, FRANCISCO VILLA Y CUIXMALA. 
ENSEÑANZA AGROECOLOGICA A TRAVÉS DE LOS TALLERES TEORICO-PRÁCTICOS EN PARCELA OTORGADA EN COMODATO A LA ASOCIACION Y QUE EN COORDINACION CON LAS ESCUELAS, FOMENTAN EL DESARROLLO DE LAS CAPACIDADES DE LOS JOVENES, PARA LA PRODUCCION, TRANSFORMACION Y COMERCIALIZACION DE PRODUCTOS ORGÁNICOS.               
APOYO PARA EL CUIDADO DE MANGLAR DE LA MANZANILLA, JAL. EXCURSIONES SEMANALES  CON NIÑOS Y JOVENES.
</v>
          </cell>
        </row>
        <row r="574">
          <cell r="C574" t="str">
            <v>PROYECTOS EDUCATIVOS PARA LA PAZ, A.C.</v>
          </cell>
          <cell r="D574" t="str">
            <v>PASEO DE LAS CAOBAS # 3180</v>
          </cell>
          <cell r="E574" t="str">
            <v>TABACHINES</v>
          </cell>
          <cell r="F574" t="str">
            <v>ZAPOPAN, JAL.</v>
          </cell>
          <cell r="G574">
            <v>45180</v>
          </cell>
          <cell r="I574" t="str">
            <v>andrehia-@hotmail.com</v>
          </cell>
          <cell r="J574" t="str">
            <v>36 33 30 05</v>
          </cell>
          <cell r="L574" t="str">
            <v xml:space="preserve">ERÉNDIRA BÁEZ  VALLEJO    </v>
          </cell>
          <cell r="M574" t="str">
            <v xml:space="preserve">ERÉNDIRA BÁEZ  VALLEJO    </v>
          </cell>
          <cell r="N574" t="str">
            <v xml:space="preserve">• TALLERES CON TEMAS DE PREVENCION DE CONDUCTAS DE RIESGO  Y VIOLENCIA A NIÑOS Y JOVENES.
• TÉCNICAS CORPORALES POR MEDIO DEL MASAJE
• TALLERES DE RELAJACION
• CLASES DE YOGA
• CONSULTA HOMEOPÁTICA   
</v>
          </cell>
        </row>
        <row r="575">
          <cell r="C575" t="str">
            <v>MILICIA DE SANTA MARIA, A.C.</v>
          </cell>
          <cell r="D575" t="str">
            <v>GENERAL SAN MARTÍN # 173</v>
          </cell>
          <cell r="E575" t="str">
            <v>AMERICANA</v>
          </cell>
          <cell r="F575" t="str">
            <v>GUADALAJARA, JAL.</v>
          </cell>
          <cell r="G575">
            <v>44140</v>
          </cell>
          <cell r="I575" t="str">
            <v xml:space="preserve">herveco@hotmail.com   </v>
          </cell>
          <cell r="J575" t="str">
            <v>36 15 80 92</v>
          </cell>
          <cell r="L575" t="str">
            <v>BLANCA MONSERRAT  GRULLON CABRAL</v>
          </cell>
          <cell r="M575" t="str">
            <v>BLANCA MONSERRAT  GRULLON CABRAL</v>
          </cell>
          <cell r="N575" t="str">
            <v xml:space="preserve">IMPARTICION DE TALLERES CON EL OBJETO DE PROMOVER LA INTEGRACION PERSONAL Y FAMILIAR.
-JORNADAS MENSUALES DE CRECIMIENTO Y REFLEXION, SOBRE EL CAMINO QUE VAN TOMANDO EN LA               VIDA  LAS MUJERES EN EL ÁMBITO PROFESIONAL, FAMILIAR, SOCIAL. 
-ASESORÍAS MATRIMONIALES, CON EL FIN DE FOMENTAR Y AUXILIAR LA FORMACION DE VALORES E INTEGRACION FAMILIAR.
-CAMPAMENTO ANUAL RECREATIVO Y DE FORMACION INTEGRAL 
-TERAPIA INDIVIDUAL. 
</v>
          </cell>
        </row>
        <row r="576">
          <cell r="C576" t="str">
            <v>CREANDO UNA CULTURA DE PAZ, A.C.</v>
          </cell>
          <cell r="D576" t="str">
            <v>JUAN MANUEL # 1457</v>
          </cell>
          <cell r="E576" t="str">
            <v>LADRON DE GUEVARA</v>
          </cell>
          <cell r="F576" t="str">
            <v>GUADALAJARA, JAL.</v>
          </cell>
          <cell r="G576">
            <v>44600</v>
          </cell>
          <cell r="I576" t="str">
            <v>creapazac@gmail.com</v>
          </cell>
          <cell r="J576" t="str">
            <v>38 27 40 29</v>
          </cell>
          <cell r="L576" t="str">
            <v>LUISA MARÍA RAMÍREZ LOPEZ</v>
          </cell>
          <cell r="M576" t="str">
            <v>LUISA MARÍA RAMÍREZ LOPEZ</v>
          </cell>
          <cell r="N576" t="str">
            <v xml:space="preserve">TALLERES SOBRE PREVENCION DE LA VIOLENCIA INTRAFAMILIAR, RESPONSABILIDAD, JUSTICIA SOCIAL, MANEJO EMOCIONAL, DERECHOS HUMANOS A INTERNOS DEL ALBERGUE CABAÑAS.
TALLERES DE CAPACITACION A LAS CUIDADORAS DEL ALBERGUE, SOBRE AUTOESTIMA, TRANSFORMACION DE CONFLICTOS, CONVIVENCIA PACÍFICA, CON EL FIN DE FACILITAR LA ENSEÑANZA Y ACOMPAÑAMIENTO DE LOS ALBERGADOS EN EL CABAÑAS.
FERIA DE LA PAZ: PARTICIPACION EN FOROS CON TEMAS RELACIONADOS A LA CULTURA DE PAZ.
</v>
          </cell>
        </row>
        <row r="577">
          <cell r="C577" t="str">
            <v>FUNDACION EDUCO A LOS JOVENES DE MEXICO, A.C.</v>
          </cell>
          <cell r="D577" t="str">
            <v>SAN BONIFHDA. SANTA LUCÍA # 100</v>
          </cell>
          <cell r="E577" t="str">
            <v>ALTAMIRA</v>
          </cell>
          <cell r="F577" t="str">
            <v xml:space="preserve">ZAPOPAN, JAL. </v>
          </cell>
          <cell r="G577">
            <v>45160</v>
          </cell>
          <cell r="I577" t="str">
            <v>bdamian@egresadosipade.mx</v>
          </cell>
          <cell r="J577" t="str">
            <v>30 03 43 05</v>
          </cell>
          <cell r="L577" t="str">
            <v>EMILIO RAMON BEZANILLA LOMELÍ</v>
          </cell>
          <cell r="M577" t="str">
            <v>EMILIO RAMON BEZANILLA LOMELÍ</v>
          </cell>
          <cell r="N577" t="str">
            <v>PARA EL CICLO ESCOLAR 2015-2016 PRETENDEN OTORGAR BECAS EDUCATIVAS A JOVENES DE NIVEL MEDIO, SUPERIOR Y POSGRADO DE LA ZONA METROPOLITANA, CARENTES DE RECURSOS ECONOMICOS.</v>
          </cell>
        </row>
        <row r="578">
          <cell r="C578" t="str">
            <v>FUNDACION DE EGRESADOS DE LA BENEMERITA Y CENTENARIA ESCUELA NORMAL DE JALISCO, A.C.</v>
          </cell>
          <cell r="D578" t="str">
            <v>PROLONGACION AV. ALCALDE # 1190</v>
          </cell>
          <cell r="E578" t="str">
            <v>MIRAFLORES</v>
          </cell>
          <cell r="F578" t="str">
            <v>GUADALAJARA, JAL.</v>
          </cell>
          <cell r="G578">
            <v>44260</v>
          </cell>
          <cell r="I578" t="str">
            <v>fundacionbycenj@gmail.com</v>
          </cell>
          <cell r="J578" t="str">
            <v>38 53 81 29</v>
          </cell>
          <cell r="L578" t="str">
            <v>MARÍA DEL CARMEN GABRIELA FLORES TALAVERA</v>
          </cell>
          <cell r="M578" t="str">
            <v>MARÍA DEL CARMEN GABRIELA FLORES TALAVERA</v>
          </cell>
          <cell r="N578" t="str">
            <v>BECAS  EDUCATIVAS QUE SERÁN OTORGADAS A PARTIR DEL MES DE SEPTIEMBRE, MISMAS QUE INCLUIRÁN: TRANSPORTE, ALIMENTACION, HOSPEDAJE, MATERIAL DIDÁCTICO, PARA ESTUDIANTES DE LA ESCUELA NORMAL DE JALISCO.</v>
          </cell>
        </row>
        <row r="579">
          <cell r="C579" t="str">
            <v>RADIO MARIA, A.C.</v>
          </cell>
          <cell r="D579" t="str">
            <v>SAN JUAN BOSCO # 3623</v>
          </cell>
          <cell r="E579" t="str">
            <v>FRACC. JARDINES DE SAN IGNACIO</v>
          </cell>
          <cell r="F579" t="str">
            <v>ZAPOPAN, JAL.</v>
          </cell>
          <cell r="G579">
            <v>45040</v>
          </cell>
          <cell r="I579" t="str">
            <v>president.mex@radiomaria.org</v>
          </cell>
          <cell r="J579" t="str">
            <v>33 67 10 00</v>
          </cell>
          <cell r="L579" t="str">
            <v>EDUWIGES GRISELDA ALONSO GARCÍA</v>
          </cell>
          <cell r="M579" t="str">
            <v>EDUWIGES GRISELDA ALONSO GARCÍA</v>
          </cell>
          <cell r="N579" t="str">
            <v>CONFERENCIAS, MESAS DE TRABAJO, JORNADAS DE CAPACITACION Y PANELES, PARA TRANSMITIR INFORMACION A TRAVÉS DE MEDIOS DE COMUNICACION DE FÁCIL ACCESO COMO EL RADIO, LA PRENSA ESCRITA Y EL USO DE REDES SOCIALES CON LA FINALIDAD DE QUE LAS PERSONAS SOLOS O CON PROBLEMÁTICAS SE SIENTA ACOMPAÑADAS Y VALORADAS</v>
          </cell>
        </row>
        <row r="580">
          <cell r="C580" t="str">
            <v>JOVENES LIDERES JALISCO, A.C.</v>
          </cell>
          <cell r="D580" t="str">
            <v>HONORATO BARRERA # 577</v>
          </cell>
          <cell r="E580" t="str">
            <v>MASCOTA</v>
          </cell>
          <cell r="F580" t="str">
            <v>OCOTLÁN, JAL.</v>
          </cell>
          <cell r="G580">
            <v>47860</v>
          </cell>
          <cell r="I580" t="str">
            <v>joveneslideresjalisco@gmail.com</v>
          </cell>
          <cell r="J580" t="str">
            <v>01 392 93 0 51 82</v>
          </cell>
          <cell r="L580" t="str">
            <v>ERIK ANTONIO ROMERO RAMÍREZ</v>
          </cell>
          <cell r="M580" t="str">
            <v>FRANCISCO DE JESÚS DELGADILLO GARCÍA</v>
          </cell>
          <cell r="N580" t="str">
            <v xml:space="preserve">CAPACITACION A SOCIOS Y DIRECTIVOS DE A.C. 
TALLERES SOBRE BULLYING, PREVENCION DE LA VIOLENCIA
TALLERES DE DESARROLLO HUMANO ESPACIO PODER JOVEN: CURSOS DE COMPUTACION, DANZA, MÚSICA, MANUALIDADES.
EMPLEO TEMPORAL A JOVENES ESTUDIANTES 
CONFERENCIA DE EMPRENDURISMO  “LA EXPERIENCIA CONTRA LAS NUEVAS IDEAS
CAMPAÑA DE LIMPIEZA “OCOTLÁN TE QUIERO LIMPIO”.
CREACION FILIAL EN DEGOLLADO, TONALÁ, PONCITLÁN, ATOTONILCO, TAPALPA, JESÚS MARÍA, AYOTLÁN Y  JAMAY JAL. 
</v>
          </cell>
        </row>
        <row r="581">
          <cell r="C581" t="str">
            <v>FUNDACION VIVIR EN ARMONIA, A.C.</v>
          </cell>
          <cell r="D581" t="str">
            <v>ALEMANIA # 1392</v>
          </cell>
          <cell r="E581" t="str">
            <v>MODERNA</v>
          </cell>
          <cell r="F581" t="str">
            <v xml:space="preserve">GUADALAJARA, JAL. </v>
          </cell>
          <cell r="G581">
            <v>44190</v>
          </cell>
          <cell r="I581" t="str">
            <v>fundacionvivirenarmonia@gmail.com</v>
          </cell>
          <cell r="J581" t="str">
            <v>38 12 94 74</v>
          </cell>
          <cell r="L581" t="str">
            <v>AMALIA AZUCENA RAMOS HERRERA</v>
          </cell>
          <cell r="M581" t="str">
            <v>AMALIA AZUCENA RAMOS HERRERA</v>
          </cell>
          <cell r="N581" t="str">
            <v xml:space="preserve">• TALLERES DE CAPACITACION SOBRE LA ELIMINACION DE LA VIOLENCIA, DIRIGIDOS AL PÚBLICO EN GENERAL, PSICOTERAPEUTAS Y MAESTROS.
• CURSOS DE CAPACITACION SOBRE DESARROLLO HUMANO Y  TUTORÍAS ACADÉMICAS.
• TERAPIAS INDIVIDUALES, FAMILIARES, DE PAREJA, GRUPAL, 
• TALLERES INFANTILES: ARTE TERAPIA
• ORIENTACION A NIÑOS Y JOVENES.
</v>
          </cell>
        </row>
        <row r="582">
          <cell r="C582" t="str">
            <v>MANOS Y VOCES POR LA EDUCACION, A.C.</v>
          </cell>
          <cell r="D582" t="str">
            <v>MOSCÚ # 25</v>
          </cell>
          <cell r="E582" t="str">
            <v>AMERICANA</v>
          </cell>
          <cell r="F582" t="str">
            <v>GUADALAJARA, JAL.</v>
          </cell>
          <cell r="G582">
            <v>44160</v>
          </cell>
          <cell r="I582" t="str">
            <v>veroguzmanramirez@gmail.com</v>
          </cell>
          <cell r="J582" t="str">
            <v>33 31 34 57</v>
          </cell>
          <cell r="L582" t="str">
            <v xml:space="preserve">VERONICA GUADALUPE GUZMÁN RAMÍREZ: </v>
          </cell>
          <cell r="M582" t="str">
            <v xml:space="preserve">VERONICA GUADALUPE GUZMÁN RAMÍREZ: </v>
          </cell>
          <cell r="N582" t="str">
            <v xml:space="preserve">• CAPACITACION PARA JOVENES DE PREPARATORIA EN TEMAS SOBRE:
PLAN DE VIDA
PREVENCION DEL EMBARAZO EN LA ADOLESCENCIA
ORIENTACION VOCACIONAL
• BECAS EDUCATIVAS, POR MEDIO DE PADRINOS PARA JOVENES ESTUDIANTES  DE PREPARATORIA Y UNIVERSIDAD
</v>
          </cell>
        </row>
        <row r="583">
          <cell r="C583" t="str">
            <v>ORQUESTA INFANTIL JUVENIL GUADALAJARA, A.C.</v>
          </cell>
          <cell r="D583" t="str">
            <v>VOLCÁN # 133</v>
          </cell>
          <cell r="E583" t="str">
            <v>PASEOS UNIVERSIDAD</v>
          </cell>
          <cell r="F583" t="str">
            <v>ZAPOPAN, JAL.</v>
          </cell>
          <cell r="G583">
            <v>45016</v>
          </cell>
          <cell r="I583" t="str">
            <v>girea7@yahoo.com</v>
          </cell>
          <cell r="J583" t="str">
            <v>36 82 29 65</v>
          </cell>
          <cell r="L583" t="str">
            <v>MA. GRISELDA REA SIGNORET</v>
          </cell>
          <cell r="M583" t="str">
            <v>MA. GRISELDA REA SIGNORET</v>
          </cell>
          <cell r="N583" t="str">
            <v xml:space="preserve">• CAPACITACION EN INSTRUMENTOS MUSICALES INTEGRADORES DE UNA ORQUESTA COMO VIOLÍN, VIOLA, CLARINETE, FLAUTA, CHELO, TROMPETA, PERCUSIONES ETC. ADEMÁS DE SORFEO E INTEGRACION DEL GRUPO CORAL.
• AUDICIONES SEMESTRALES 
• CURSOS DE VERANO SOBRE MÚSICA MEXICANA.
• PRESENTACION ANUAL CON JOVENES DE OTROS ESTADOS.
</v>
          </cell>
        </row>
        <row r="584">
          <cell r="C584" t="str">
            <v>MUSICA PARA CRECER, A.C.</v>
          </cell>
          <cell r="D584" t="str">
            <v>PORFIRIO DÍAZ PTE. # 88</v>
          </cell>
          <cell r="E584" t="str">
            <v>SAN JUAN COSALA</v>
          </cell>
          <cell r="F584" t="str">
            <v xml:space="preserve"> JOCOTEPEC, JAL.</v>
          </cell>
          <cell r="G584">
            <v>45900</v>
          </cell>
          <cell r="I584" t="str">
            <v>helanie.marvin@gmail.com</v>
          </cell>
          <cell r="J584" t="str">
            <v>01 376 763 50 93</v>
          </cell>
          <cell r="L584" t="str">
            <v>MARVIN KENZIE HARTHOOCK</v>
          </cell>
          <cell r="M584" t="str">
            <v>MARVIN KENZIE HARTHOOCK</v>
          </cell>
          <cell r="N584" t="str">
            <v xml:space="preserve"> ENTRETENIMIENTO MUSICAL Y SOLFEO PARA CONFORMAR UNA ORQUESTA FILARMONICA. DIRIGIDO A NIÑOS Y JOVENES DE ESCASOS RECURSOS ECONOMICOS
 PROVEER BECAS PARA ESTUDIOS DE PREPARATORIA
 CLASES DE MÚSICA Y SOLFEO A ALUMNOS CONVOCADOS 
 REALIZAR LA PRIMERA PRESENTACION DE MÚSICA Y CORO CON ALUMNOS  
 RECITAL DE MÚSICA Y CORO CON NIÑOS Y JOVENES AVANZADOS  
</v>
          </cell>
        </row>
        <row r="585">
          <cell r="C585" t="str">
            <v>GUERREROS DEL TEC DE ZAPOTLANEJO, A.C.</v>
          </cell>
          <cell r="D585" t="str">
            <v>AV. TECNOLOGICO # 300</v>
          </cell>
          <cell r="E585" t="str">
            <v>PREDIO HUEJOTITÁN</v>
          </cell>
          <cell r="F585" t="str">
            <v xml:space="preserve">ZAPOTLANEJO, JAL. </v>
          </cell>
          <cell r="G585">
            <v>45430</v>
          </cell>
          <cell r="I585" t="str">
            <v>Itszapotlanejo@msn.com</v>
          </cell>
          <cell r="J585" t="str">
            <v xml:space="preserve">01 337 37 35 60 60 </v>
          </cell>
          <cell r="L585" t="str">
            <v>OSVALDO CAMPOS ALMARAZ</v>
          </cell>
          <cell r="M585" t="str">
            <v>OSVALDO CAMPOS ALMARAZ</v>
          </cell>
          <cell r="N585" t="str">
            <v xml:space="preserve">• BECAS EDUCATIVAS DE NIVEL MEDIO SUPERIOR, QUE INCLUIRÁN PAGO DE INSCRIPCION, MATERIAL, TRANSPORTE Y APOYO ECONOMICO PARA GASTOS DE ALIMENTACION.
• ORIENTACION Y ASESORIAS
</v>
          </cell>
        </row>
        <row r="586">
          <cell r="C586" t="str">
            <v>FUNDACION NACIONAL PARA LA GESTION DE RIESGO DE DESASTRE, A.C.</v>
          </cell>
          <cell r="D586" t="str">
            <v>AV. PERIFICO NORTE MANUEL GOMEZ MORÍN  # 640</v>
          </cell>
          <cell r="E586" t="str">
            <v>PARQUE INDUSTRIAL BELENES NORTE</v>
          </cell>
          <cell r="F586" t="str">
            <v>ZAPOPAN, JAL.</v>
          </cell>
          <cell r="G586">
            <v>45130</v>
          </cell>
          <cell r="J586" t="str">
            <v xml:space="preserve">15 05 15 92  </v>
          </cell>
          <cell r="L586" t="str">
            <v>JAIME BARAJAS ARELLANO</v>
          </cell>
          <cell r="M586" t="str">
            <v>JAIME BARAJAS ARELLANO</v>
          </cell>
          <cell r="N586" t="str">
            <v xml:space="preserve">• CAPACITACION (CURSOS, SEMINARIOS, DIPLOMADOS) O SEGURIDAD.
• PROMOCION EN PARTICIPACION ORGANIZADA
• ACCIONES DE RECUPERACION EN DESASTRES
• ADMINISTRACION DE ALBERGUES
• RECONSTRUCCION
• ALERTAMIENTO
</v>
          </cell>
        </row>
        <row r="587">
          <cell r="C587" t="str">
            <v>ASILO DE ANCIANOS DESAMPARADOS, A.C.</v>
          </cell>
          <cell r="D587" t="str">
            <v>MEXICALTZINGO # 1228</v>
          </cell>
          <cell r="E587" t="str">
            <v>SECTOR JUAREZ</v>
          </cell>
          <cell r="F587" t="str">
            <v>GUADALAJARA, JAL.</v>
          </cell>
          <cell r="G587">
            <v>44180</v>
          </cell>
          <cell r="I587" t="str">
            <v>asilodeancianosdesamparados@gmail.com</v>
          </cell>
          <cell r="J587" t="str">
            <v>36 14 60 32 Y 36 27 18 88</v>
          </cell>
          <cell r="L587" t="str">
            <v>CARMEN VAZQUEZ MATO, MAGDALENA NARANJO ESQUIVEL, CECILIA CHÁVEZ PEÑA</v>
          </cell>
          <cell r="M587" t="str">
            <v>CARMEN VÁZQUEZ MATO</v>
          </cell>
          <cell r="N587" t="str">
            <v>ATENCION INTEGRAL A ANCIANAS DESAMPARADAS EN DOS CASAS HOGAR.</v>
          </cell>
        </row>
        <row r="588">
          <cell r="C588" t="str">
            <v>ASILO SAN VICENTE, A.C.</v>
          </cell>
          <cell r="D588" t="str">
            <v>PEDRO A. GALVAN # 34</v>
          </cell>
          <cell r="E588" t="str">
            <v>ZONA CENTRO</v>
          </cell>
          <cell r="F588" t="str">
            <v>COCULA, JAL.</v>
          </cell>
          <cell r="G588">
            <v>48500</v>
          </cell>
          <cell r="J588" t="str">
            <v>01 377 77 331 01</v>
          </cell>
          <cell r="L588" t="str">
            <v>HNA. MA AVELINA CARREON PÉREZ</v>
          </cell>
          <cell r="M588" t="str">
            <v>HNA. MA. AVELINA CARREON PÉREZ</v>
          </cell>
          <cell r="N588" t="str">
            <v>CASA-HOGAR ATENCION INTEGRAL A ANCIANOS (HOMBRSE Y MUJERES), EN DESAMPARO Y DE ESCASOS RECURSOS.</v>
          </cell>
        </row>
        <row r="589">
          <cell r="C589" t="str">
            <v>ASILO SAN VICENTE DE ATOTONILCO EL ALTO, A.C.</v>
          </cell>
          <cell r="D589" t="str">
            <v>INDEPENDENCIA #  53</v>
          </cell>
          <cell r="F589" t="str">
            <v>ATOTONILCO EL ALTO, JAL.</v>
          </cell>
          <cell r="G589">
            <v>47750</v>
          </cell>
          <cell r="I589" t="str">
            <v>asilosnv@hotmail.com</v>
          </cell>
          <cell r="J589" t="str">
            <v>01 391 91 714 10</v>
          </cell>
          <cell r="L589" t="str">
            <v>ANTONIA RODRÍGUEZ NAVARRO</v>
          </cell>
          <cell r="M589" t="str">
            <v>MARIA IMELDA PEREZ RUIZ</v>
          </cell>
          <cell r="N589" t="str">
            <v>CASA-HOGAR ATENCION INTEGRAL A ANCIANOS DESAMPARADOS.</v>
          </cell>
        </row>
        <row r="590">
          <cell r="C590" t="str">
            <v>FUNDACION LOPEZ CHAVEZ, A.C.</v>
          </cell>
          <cell r="D590" t="str">
            <v>JUAN N. CUMPLIDO # 123</v>
          </cell>
          <cell r="E590" t="str">
            <v>JESÚS</v>
          </cell>
          <cell r="F590" t="str">
            <v>GUADALAJARA, JAL.</v>
          </cell>
          <cell r="G590">
            <v>44260</v>
          </cell>
          <cell r="I590" t="str">
            <v>asilo@prodigy.net.mx</v>
          </cell>
          <cell r="J590" t="str">
            <v>38 24 63 99</v>
          </cell>
          <cell r="L590" t="str">
            <v>AMELIA GUZMÁN SANCHEZ</v>
          </cell>
          <cell r="M590" t="str">
            <v>SANDRA LOPEZ BENAVIDES</v>
          </cell>
          <cell r="N590" t="str">
            <v>ATENCION INTEGRAL A ANCIANOS DESPROTEGIDOS. CASA-HOGAR.</v>
          </cell>
        </row>
        <row r="591">
          <cell r="C591" t="str">
            <v>HOGARES DE ANCIANOS, A.C.</v>
          </cell>
          <cell r="D591" t="str">
            <v>AV. ZOQUIPAN # 166</v>
          </cell>
          <cell r="E591" t="str">
            <v>SEATTLE</v>
          </cell>
          <cell r="F591" t="str">
            <v>ZAPOPAN, JAL.</v>
          </cell>
          <cell r="G591">
            <v>45170</v>
          </cell>
          <cell r="I591" t="str">
            <v>htas_guadalajarajal@hotmail.com</v>
          </cell>
          <cell r="J591" t="str">
            <v>36 33 30 23</v>
          </cell>
          <cell r="K591" t="str">
            <v>FAX 36 33 35 91</v>
          </cell>
          <cell r="L591" t="str">
            <v>MAGDALENA NARANJO ESQUIVEL,CECILIA CHÁVEZ PEÑA</v>
          </cell>
          <cell r="M591" t="str">
            <v>EUGENIA LOPEZ RODRÍGUEZ</v>
          </cell>
          <cell r="N591" t="str">
            <v>CASA-HOGAR, ATENCION INTEGRAL AL ANCIANO.</v>
          </cell>
        </row>
        <row r="592">
          <cell r="C592" t="str">
            <v>HOGARES FRATERNALES, A.C.</v>
          </cell>
          <cell r="D592" t="str">
            <v xml:space="preserve">RIO COLORADO # 306 ORFANATORIO Y EN ZARAGOZA # 239 GUARDERÍA </v>
          </cell>
          <cell r="E592" t="str">
            <v>RIBERAS DE ZULA</v>
          </cell>
          <cell r="F592" t="str">
            <v>OCOTLÁN, JAL.</v>
          </cell>
          <cell r="G592">
            <v>47890</v>
          </cell>
          <cell r="J592" t="str">
            <v>01 392 92 215 50</v>
          </cell>
          <cell r="K592" t="str">
            <v>FAX 01 392 92 228 46</v>
          </cell>
          <cell r="L592" t="str">
            <v>LIC. TOMAS AGUILAR JIMENEZ</v>
          </cell>
          <cell r="M592" t="str">
            <v>LIC. TOMAS AGUILAR JIMENEZ</v>
          </cell>
          <cell r="N592" t="str">
            <v>CASA-HOGAR Y ATENCION INTEGRAL PARA 84 ANCIANOS, GUARDERIA PARA 45 NIÑOS  Y ORFANATO PARA 13 NIÑOS Y NIÑAS. SE ATIENDEN PERSONAS DE ESCASOS RECURSOS.</v>
          </cell>
        </row>
        <row r="593">
          <cell r="C593" t="str">
            <v>INSTITUTO DE BIENESTAR MAURO LOPEZ, A.C.</v>
          </cell>
          <cell r="D593" t="str">
            <v>PASEO LOMAS ALTAS  # 272</v>
          </cell>
          <cell r="E593" t="str">
            <v>LOMAS DEL VALLE</v>
          </cell>
          <cell r="F593" t="str">
            <v>ZAPOPAN, JAL.</v>
          </cell>
          <cell r="G593">
            <v>45120</v>
          </cell>
          <cell r="J593" t="str">
            <v>36 41 30 39</v>
          </cell>
          <cell r="L593" t="str">
            <v>JOSE GUADALUPE RAMIRO VALDEZ SANCHEZ</v>
          </cell>
          <cell r="M593" t="str">
            <v>JOSE GUADALUPE RAMIRO VALDEZ SANCHEZ</v>
          </cell>
          <cell r="N593" t="str">
            <v>CASA-HOGAR PARA ANCIANOS.</v>
          </cell>
        </row>
        <row r="594">
          <cell r="C594" t="str">
            <v>PATRONATO ASISTENCIAL CHAVEZ EGUIARTE, A.C.</v>
          </cell>
          <cell r="D594" t="str">
            <v>JUÁREZ # 54</v>
          </cell>
          <cell r="E594" t="str">
            <v>ZONA CENTRO</v>
          </cell>
          <cell r="F594" t="str">
            <v>SAYULA, JAL.</v>
          </cell>
          <cell r="G594">
            <v>49300</v>
          </cell>
          <cell r="J594" t="str">
            <v>01 342 42 204 90</v>
          </cell>
          <cell r="L594" t="str">
            <v>SRA. LILIAN TZUBUKU DE LOPEZ</v>
          </cell>
          <cell r="M594" t="str">
            <v>SRA. LILIAN TZUBUKU DE LOPEZ</v>
          </cell>
          <cell r="N594" t="str">
            <v>CASA HOGAR PARA ANCIANOS DESAMPARADOS.</v>
          </cell>
        </row>
        <row r="595">
          <cell r="C595" t="str">
            <v>PRO-DIGNIDAD HUMANA, A.C.</v>
          </cell>
          <cell r="D595" t="str">
            <v>PLAN DE SAN LUIS # 1616</v>
          </cell>
          <cell r="E595" t="str">
            <v>MEZQUITAN COUNTRY</v>
          </cell>
          <cell r="F595" t="str">
            <v>GUADALAJARA, JAL.</v>
          </cell>
          <cell r="G595">
            <v>44260</v>
          </cell>
          <cell r="J595" t="str">
            <v>38 24 53 68</v>
          </cell>
          <cell r="K595" t="str">
            <v xml:space="preserve"> FAX 38 23 39 97</v>
          </cell>
          <cell r="L595" t="str">
            <v>SRA. BERTHA ALICIA GONZALEZ</v>
          </cell>
          <cell r="M595" t="str">
            <v>SR. PEDRO CASTRO MENDOZA</v>
          </cell>
          <cell r="N595" t="str">
            <v>ATENCION INTEGRAL A MENORES Y ANCIANOS DESAMPARADOS</v>
          </cell>
        </row>
        <row r="596">
          <cell r="C596" t="str">
            <v>UNION PRO-HOSPITAL DE TECOLOTLAN, A.C.</v>
          </cell>
          <cell r="D596" t="str">
            <v>HOSPITAL  #  30</v>
          </cell>
          <cell r="E596" t="str">
            <v/>
          </cell>
          <cell r="F596" t="str">
            <v>TECOLOTLÁN, JAL.</v>
          </cell>
          <cell r="G596">
            <v>48540</v>
          </cell>
          <cell r="J596" t="str">
            <v>01 349 77 600 25</v>
          </cell>
          <cell r="L596" t="str">
            <v>HNA. VICTORIA CRUZ CAMACHO</v>
          </cell>
          <cell r="M596" t="str">
            <v>HNA. VICTORIA CRUZ CAMACHO</v>
          </cell>
          <cell r="N596" t="str">
            <v>ATENCION INTEGRAL A ANCIANOS DESAMPARADOS.</v>
          </cell>
        </row>
        <row r="597">
          <cell r="C597" t="str">
            <v>RETIRO GERIATRICO SAN JOSE, A.C.</v>
          </cell>
          <cell r="D597" t="str">
            <v>AV. JALISCO # 306</v>
          </cell>
          <cell r="F597" t="str">
            <v>EL GRULLO, JAL.</v>
          </cell>
          <cell r="G597">
            <v>48740</v>
          </cell>
          <cell r="I597" t="str">
            <v>retiro.geriatrico.san.jose@gmail.com</v>
          </cell>
          <cell r="J597" t="str">
            <v>01 321 38 735 50</v>
          </cell>
          <cell r="L597" t="str">
            <v>ERNESTO GUERRERO RODRÍGUEZ</v>
          </cell>
          <cell r="M597" t="str">
            <v>ERNESTO GUERRERO RODRÍGUEZ</v>
          </cell>
          <cell r="N597" t="str">
            <v>CASA-HOGAR PARA ANCIANOS Y ATENCION INTEGRAL</v>
          </cell>
        </row>
        <row r="598">
          <cell r="C598" t="str">
            <v>PROTECCION DE ANCIANOS MA LUISA GUZMAN DE ATOYAC, A.C.</v>
          </cell>
          <cell r="D598" t="str">
            <v>DEGOLLADO # 180, ESQ. MONTENEGRO</v>
          </cell>
          <cell r="E598" t="str">
            <v/>
          </cell>
          <cell r="F598" t="str">
            <v>ATOYAC, JAL.</v>
          </cell>
          <cell r="G598">
            <v>49200</v>
          </cell>
          <cell r="J598" t="str">
            <v>01 372 41 02 672, GDL. 36 13 58 39</v>
          </cell>
          <cell r="L598" t="str">
            <v>CARLOS CRESCENCIANO PÉREZ GUERRERO</v>
          </cell>
          <cell r="M598" t="str">
            <v>CARLOS CRESCENCIANO PÉREZ GUERRERO</v>
          </cell>
          <cell r="N598" t="str">
            <v>APOYO CON DESPENSA MENSUAL, ATENCION MEDICA ANCIANOS  DESAMPARADOS Y CASA HOGAR</v>
          </cell>
        </row>
        <row r="599">
          <cell r="C599" t="str">
            <v>CASA DE DESCANSO JOSE VICENTE, A.C.</v>
          </cell>
          <cell r="D599" t="str">
            <v>PUERTO GUAYMAS  #  19</v>
          </cell>
          <cell r="E599" t="str">
            <v>MIRAMAR</v>
          </cell>
          <cell r="F599" t="str">
            <v>ZAPOPAN, JAL.</v>
          </cell>
          <cell r="G599">
            <v>45060</v>
          </cell>
          <cell r="I599" t="str">
            <v>asilosanvicente@hotmail.com</v>
          </cell>
          <cell r="J599" t="str">
            <v>31 80 16 15</v>
          </cell>
          <cell r="L599" t="str">
            <v>LIC. JOSÈ MANUEL HERNÀNDEZ URTÌZ</v>
          </cell>
          <cell r="M599" t="str">
            <v>SR. IGNACIO VILLALOBOS SANCHEZ</v>
          </cell>
          <cell r="N599" t="str">
            <v>ATENCION INTEGRAL A ANCIANOS DESAMPARADOS, CASA-HOGAR.</v>
          </cell>
        </row>
        <row r="600">
          <cell r="C600" t="str">
            <v>FUNDACION DAVID GUTIERREZ CARBAJAL, A.C.</v>
          </cell>
          <cell r="D600" t="str">
            <v>AV. TOPACIO  # 2419</v>
          </cell>
          <cell r="E600" t="str">
            <v>FRACC. VERDE VALLE</v>
          </cell>
          <cell r="F600" t="str">
            <v>GUADALAJARA, JAL.</v>
          </cell>
          <cell r="G600">
            <v>44540</v>
          </cell>
          <cell r="I600" t="str">
            <v>fundavidgc@hotmail.com</v>
          </cell>
          <cell r="J600" t="str">
            <v>36 47 03 34</v>
          </cell>
          <cell r="L600" t="str">
            <v>JOAQUIN CUESTA CAMPOS</v>
          </cell>
          <cell r="M600" t="str">
            <v>JOAQUIN CUESTA CAMPOS</v>
          </cell>
          <cell r="N600" t="str">
            <v>CASA-HOGAR PARA ANCIANOS DESAMPARADOS.</v>
          </cell>
        </row>
        <row r="601">
          <cell r="C601" t="str">
            <v>ESTANCIA PARA ANCIANOS MA REINA DE LOS ANGELES, A.C.</v>
          </cell>
          <cell r="D601" t="str">
            <v>CALZADA J. GUADALUPE ZUNO # 67</v>
          </cell>
          <cell r="E601" t="str">
            <v/>
          </cell>
          <cell r="F601" t="str">
            <v>LA BARCA, JAL.</v>
          </cell>
          <cell r="G601">
            <v>47910</v>
          </cell>
          <cell r="I601" t="str">
            <v>estanciaancianosmareina@hotmail.com</v>
          </cell>
          <cell r="J601" t="str">
            <v>01 393 93 522 80</v>
          </cell>
          <cell r="L601" t="str">
            <v>ALFREDO BECERRA GONZÁLEZ</v>
          </cell>
          <cell r="M601" t="str">
            <v>VICTOS MANUEL ARRIAGA RAMOS</v>
          </cell>
          <cell r="N601" t="str">
            <v>ATENCION INTEGRAL A ANCIANOS DESAMPARADOS</v>
          </cell>
        </row>
        <row r="602">
          <cell r="C602" t="str">
            <v>HOGAR  PARA ANCIANOS SAN JOSE, A.C.</v>
          </cell>
          <cell r="D602" t="str">
            <v>CALZADA MADERO Y CARRANZA # 472</v>
          </cell>
          <cell r="E602" t="str">
            <v>CENTRO</v>
          </cell>
          <cell r="F602" t="str">
            <v>CIUDAD GUZMÁN, JAL.</v>
          </cell>
          <cell r="G602">
            <v>49000</v>
          </cell>
          <cell r="J602" t="str">
            <v>01 341 41 311 69</v>
          </cell>
          <cell r="L602" t="str">
            <v>RODOLFO HERNÁNDEZ RODRÍGUEZ</v>
          </cell>
          <cell r="M602" t="str">
            <v>RODOLFO HERNANDEZ RODRÍGUEZ</v>
          </cell>
          <cell r="N602" t="str">
            <v>CASA-HOGAR PARA ANCIANOS DESAMPARADOS</v>
          </cell>
        </row>
        <row r="603">
          <cell r="C603" t="str">
            <v>CASA DE LA TERCERA EDAD SANTIAGO DE TONALA, A.C.</v>
          </cell>
          <cell r="D603" t="str">
            <v>PROL. MOCTEZUMA # 501</v>
          </cell>
          <cell r="E603" t="str">
            <v>DEL SUR</v>
          </cell>
          <cell r="F603" t="str">
            <v>TONALÁ, JAL.</v>
          </cell>
          <cell r="G603">
            <v>45400</v>
          </cell>
          <cell r="J603" t="str">
            <v>36 83 24 08</v>
          </cell>
          <cell r="L603" t="str">
            <v>MIGUEL ANGEL GUZMÁN REYNOSO.</v>
          </cell>
          <cell r="M603" t="str">
            <v>MIGUEL ANGEL GUZMÁN REYNOSO.</v>
          </cell>
          <cell r="N603" t="str">
            <v>ATENCION INTEGRAL A ANCIANOS DESPROTEGIDOS.</v>
          </cell>
        </row>
        <row r="604">
          <cell r="C604" t="str">
            <v>ANCIANITOS DE DON BOSCO, A.C.</v>
          </cell>
          <cell r="D604" t="str">
            <v>CALLE 52  # 411</v>
          </cell>
          <cell r="E604" t="str">
            <v>SAN JUAN BOSCO</v>
          </cell>
          <cell r="F604" t="str">
            <v>GUADALAJARA, JAL.</v>
          </cell>
          <cell r="G604">
            <v>44380</v>
          </cell>
          <cell r="I604" t="str">
            <v>ancianitosdedonbosco@gmail.com</v>
          </cell>
          <cell r="J604" t="str">
            <v>36 49 57 85</v>
          </cell>
          <cell r="L604" t="str">
            <v>ALESSANDRA AMIGONI BOLIS</v>
          </cell>
          <cell r="M604" t="str">
            <v>ALESSANDRA AMIGONI BOLIS</v>
          </cell>
          <cell r="N604" t="str">
            <v>CASA HOGAR PARA ANCIANOS DESAMPARADOS, ATENCION INTEGRAL GRATUITA.</v>
          </cell>
        </row>
        <row r="605">
          <cell r="C605" t="str">
            <v>HOGARES FRATERNALES DE JUANACATLAN, A.C.</v>
          </cell>
          <cell r="D605" t="str">
            <v>HERRERA Y CAIRO # 299</v>
          </cell>
          <cell r="E605" t="str">
            <v>BARRIO TATEPOSCO</v>
          </cell>
          <cell r="F605" t="str">
            <v>JUANACATLÁN, JAL.</v>
          </cell>
          <cell r="G605">
            <v>45680</v>
          </cell>
          <cell r="J605" t="str">
            <v>37 32 18 00</v>
          </cell>
          <cell r="L605" t="str">
            <v>DELIA BRICEÑO ACEVES</v>
          </cell>
          <cell r="M605" t="str">
            <v>DELIA BRICEÑO ACEVES</v>
          </cell>
          <cell r="N605" t="str">
            <v>AYUDA A ANCIANOS NECESITADOS DE ESA POBLACION EN (CONSTRUCCION).</v>
          </cell>
        </row>
        <row r="606">
          <cell r="C606" t="str">
            <v>ESPACIO GRATO PARA LA TERCERA EDAD, A.C.</v>
          </cell>
          <cell r="D606" t="str">
            <v>INDUSTRIA ESQ. HIDALGO S/N</v>
          </cell>
          <cell r="E606" t="str">
            <v/>
          </cell>
          <cell r="F606" t="str">
            <v>TEPATITLÁN DE MORELOS, JAL.</v>
          </cell>
          <cell r="G606">
            <v>47600</v>
          </cell>
          <cell r="I606" t="str">
            <v>espaciogratotepa@hotmail.com</v>
          </cell>
          <cell r="J606" t="str">
            <v>01 378 78 155 21</v>
          </cell>
          <cell r="L606" t="str">
            <v>EMILIANO VALADEZ FERNÁNDEZ</v>
          </cell>
          <cell r="M606" t="str">
            <v>EMILIANO VALADEZ FERNÁNDEZ</v>
          </cell>
          <cell r="N606" t="str">
            <v>CASA-HOGAR, SERVICIO MEDICO, ACTIVIDADES RECREATIVAS Y CULTURALES.</v>
          </cell>
        </row>
        <row r="607">
          <cell r="C607" t="str">
            <v>INSTITUTO FLORENCIO VILLASEÑOR GARCIA, A.C.</v>
          </cell>
          <cell r="D607" t="str">
            <v>GOMEZ DE MENDIOLA # 15</v>
          </cell>
          <cell r="E607" t="str">
            <v>SECTOR LIBERTAD</v>
          </cell>
          <cell r="F607" t="str">
            <v>GUADALAJARA, JAL.</v>
          </cell>
          <cell r="G607">
            <v>44380</v>
          </cell>
          <cell r="I607" t="str">
            <v>asilo.sanfelipe@hotail.com</v>
          </cell>
          <cell r="J607" t="str">
            <v>36 17 95 85</v>
          </cell>
          <cell r="L607" t="str">
            <v>SR. JUAN GABRIEL VILLALOBOS RODRÍGUEZ</v>
          </cell>
          <cell r="M607" t="str">
            <v>SR. JUAN GABRIEL VILLALOBOS RODRÍGUEZ</v>
          </cell>
          <cell r="N607" t="str">
            <v>CASA HOGAR Y ATENCION INTEGRAL A ANCIANOS.  SERVICIO MEDICO.</v>
          </cell>
        </row>
        <row r="608">
          <cell r="C608" t="str">
            <v>CASA CANISIO DE GUADALAJARA, A.C.</v>
          </cell>
          <cell r="D608" t="str">
            <v>PASEO LOMAS ALTAS # 270</v>
          </cell>
          <cell r="E608" t="str">
            <v>LOMAS DEL VALLE</v>
          </cell>
          <cell r="F608" t="str">
            <v>ZAPOPAN, JAL.</v>
          </cell>
          <cell r="G608">
            <v>45120</v>
          </cell>
          <cell r="J608" t="str">
            <v>36 42 86 20</v>
          </cell>
          <cell r="L608" t="str">
            <v>PBRO. LUIS OCTAVIO LOZANO HERMOSILLO</v>
          </cell>
          <cell r="M608" t="str">
            <v>SR. GONZALO GARCÍA VEREA</v>
          </cell>
          <cell r="N608" t="str">
            <v>CASA HOGAR, ATENCION INTEGRAL A SACERDOTES, ANCIANOS Y ENFERMOS JESUITAS.</v>
          </cell>
        </row>
        <row r="609">
          <cell r="C609" t="str">
            <v>ALBERGUE PARA ANCIANOS DE AUTLAN, A.C.</v>
          </cell>
          <cell r="D609" t="str">
            <v>LEANDRO VALLE # 13</v>
          </cell>
          <cell r="E609" t="str">
            <v>CENTRO</v>
          </cell>
          <cell r="F609" t="str">
            <v>AUTLÁN DE NAVARRO, JAL.</v>
          </cell>
          <cell r="G609">
            <v>48900</v>
          </cell>
          <cell r="J609" t="str">
            <v>01 317 38 214 28</v>
          </cell>
          <cell r="L609" t="str">
            <v>GRACIELA ROBLES CARILLO</v>
          </cell>
          <cell r="M609" t="str">
            <v>VICTORIA CRUZ CAMACHO</v>
          </cell>
          <cell r="N609" t="str">
            <v xml:space="preserve">CASA-HOGAR Y ATENCION INTEGRAL A MUJERES DE LA TERCERA EDAD. </v>
          </cell>
        </row>
        <row r="610">
          <cell r="C610" t="str">
            <v>CLUB DE AMIGOS DE LA TERCERA EDAD, A.C.</v>
          </cell>
          <cell r="D610" t="str">
            <v>REPUBLICA # 728</v>
          </cell>
          <cell r="E610" t="str">
            <v>SECTOR LIBERTAD</v>
          </cell>
          <cell r="F610" t="str">
            <v>GUADALAJARA, JAL.</v>
          </cell>
          <cell r="G610">
            <v>44360</v>
          </cell>
          <cell r="J610" t="str">
            <v xml:space="preserve">36 54  09 41   </v>
          </cell>
          <cell r="K610" t="str">
            <v>FAX 36 54 09 41</v>
          </cell>
          <cell r="L610" t="str">
            <v>ROSA MARÍA VILLEGAS QUINTERO</v>
          </cell>
          <cell r="M610" t="str">
            <v>RICARDO GAZCON RUIZ</v>
          </cell>
          <cell r="N610" t="str">
            <v>CASA HOGAR Y/O ESTANCIA PERMANENTE A PERSONAS DE LA TERCERA EDAD DE ESCASOS RECURSOS. SERVICIO DE GUARDERIA O ESTANCIA TEMPORAL, CON ATENCION INTEGRAL.</v>
          </cell>
        </row>
        <row r="611">
          <cell r="C611" t="str">
            <v>VOLUNTARIAS VICENTINAS DE CIUDAD GUZMAN A.C.</v>
          </cell>
          <cell r="D611" t="str">
            <v>19 DE SEPTIEMBRE S/N</v>
          </cell>
          <cell r="E611" t="str">
            <v>CRUZ ROJA</v>
          </cell>
          <cell r="F611" t="str">
            <v>CIUDAD GUZMÁN, JAL.</v>
          </cell>
          <cell r="G611">
            <v>49098</v>
          </cell>
          <cell r="J611" t="str">
            <v>01 341 41 319 09</v>
          </cell>
          <cell r="L611" t="str">
            <v>MARÍA DOLORES MARTÍNEZ AGUILAR</v>
          </cell>
          <cell r="M611" t="str">
            <v>MARÍA GUADALUPE ABRICA CHAVEZ</v>
          </cell>
          <cell r="N611" t="str">
            <v xml:space="preserve">CASA-HOGAR Y ATENCION INTEGRAL A ANCIANOS DESAMPARADOS O DE ESCASOS RECURSOS. </v>
          </cell>
        </row>
        <row r="612">
          <cell r="C612" t="str">
            <v>PATRONATO GABRIELENSE DE ASISTENCIA SOCIAL A.C.</v>
          </cell>
          <cell r="D612" t="str">
            <v>GABINO VELASCO # 46</v>
          </cell>
          <cell r="E612" t="str">
            <v>ZONA CENTRO</v>
          </cell>
          <cell r="F612" t="str">
            <v>SAN GABRIEL, JAL.</v>
          </cell>
          <cell r="G612">
            <v>49700</v>
          </cell>
          <cell r="I612" t="str">
            <v>lecb78@hotmail.com</v>
          </cell>
          <cell r="J612" t="str">
            <v>045 341 117 6990, 01 343 42 700 40</v>
          </cell>
          <cell r="K612" t="str">
            <v>FAX 01 343 42 701 63</v>
          </cell>
          <cell r="L612" t="str">
            <v>ALMA ROSA RAMÍREZ AGREDANO</v>
          </cell>
          <cell r="M612" t="str">
            <v>LUIS ENRIQUE FIGUEROA MALDONADO</v>
          </cell>
          <cell r="N612" t="str">
            <v>CONSTRUCCION DE UNA CASA HOGAR PARA ANCIANOS</v>
          </cell>
        </row>
        <row r="613">
          <cell r="C613" t="str">
            <v>CASA HOGAR MA.CANDELARIA, A.C.</v>
          </cell>
          <cell r="D613" t="str">
            <v>JAVIER MINA #  10</v>
          </cell>
          <cell r="E613" t="str">
            <v/>
          </cell>
          <cell r="F613" t="str">
            <v>ACATIC, JAL.</v>
          </cell>
          <cell r="G613">
            <v>45470</v>
          </cell>
          <cell r="I613" t="str">
            <v>ezekielrp@yahoo.com.mx</v>
          </cell>
          <cell r="J613" t="str">
            <v>01 378 71 501 05</v>
          </cell>
          <cell r="L613" t="str">
            <v>ING. EZEQUIEL RUVALCABA PEREZ</v>
          </cell>
          <cell r="M613" t="str">
            <v>ING. EZEQUIEL RUVALCABA PEREZ</v>
          </cell>
          <cell r="N613" t="str">
            <v>ATENCION INTEGRAL A ANCIANOS DE ESCASOS RECURSOS</v>
          </cell>
        </row>
        <row r="614">
          <cell r="C614" t="str">
            <v>ESTANCIA ALEJANDRINA, A.C.</v>
          </cell>
          <cell r="D614" t="str">
            <v>ALEJANDRINA # 2821</v>
          </cell>
          <cell r="E614" t="str">
            <v>RESIDENCIAL VICTORIA</v>
          </cell>
          <cell r="F614" t="str">
            <v>ZAPOPAN, JAL.</v>
          </cell>
          <cell r="G614">
            <v>44560</v>
          </cell>
          <cell r="J614" t="str">
            <v>36 31 30 86</v>
          </cell>
          <cell r="L614" t="str">
            <v>DR. EZEQUIEL MERCADO RAMOS</v>
          </cell>
          <cell r="M614" t="str">
            <v>DR. EZEQUIEL MERCADO RAMOS</v>
          </cell>
          <cell r="N614" t="str">
            <v>CASA HOGAR, ATENCION INTEGRAL A ANCIANOS.</v>
          </cell>
        </row>
        <row r="615">
          <cell r="C615" t="str">
            <v>CENTRO DE FORMACION PARA ESPECIALISTAS EN ATENCION  DE PERSONAS DE LA TERCERA EDAD MADRE TERESA DE CALCUTA,  A.C.</v>
          </cell>
          <cell r="D615" t="str">
            <v>MOCTEZUMA # 434</v>
          </cell>
          <cell r="E615" t="str">
            <v>COL. JARDINES DEL SOL</v>
          </cell>
          <cell r="F615" t="str">
            <v>ZAPOPAN, JAL.</v>
          </cell>
          <cell r="G615">
            <v>45050</v>
          </cell>
          <cell r="I615" t="str">
            <v>centere@cybercable.net.mx</v>
          </cell>
          <cell r="J615" t="str">
            <v>36 32 47 97</v>
          </cell>
          <cell r="L615" t="str">
            <v>FRANCISCO JOSE ZANIC BARAJAS Y MADRE MARTHA JOSEFINA REA.</v>
          </cell>
          <cell r="M615" t="str">
            <v>ING. GUILLERMO MURILLO PADILLA</v>
          </cell>
          <cell r="N615" t="str">
            <v>PROMOCION Y DIFUSION DE CURSOS Y TALLERES TEORICO PRACTICO PARA LA FORMACION DE TECNICOS GERONTO-GERIATRICOS, SE OTORGAN BECAS. ESTANCIA DE DIA PARA ADULTOS MAYORES.  ATENCION TELEFONICA PARA ASESORIAS Y ORIENTACIONES PSICOLOGICAS “TELEFONO DE LA ESPERANZA”, VISITAS A ANCIANOS ENFERMOS Y/O SOLOS, PROPORCIONANDOLES  ATENCION MEDICA, MEDICINAS Y ACOMPAÑAMIENTO.</v>
          </cell>
        </row>
        <row r="616">
          <cell r="C616" t="str">
            <v>CASA HOGAR PBRO. DEMETRIO MORA, A.C.</v>
          </cell>
          <cell r="D616" t="str">
            <v>DIVINA PROVIDENCIA # 24</v>
          </cell>
          <cell r="E616" t="str">
            <v>FRACC. LOMA DORADA</v>
          </cell>
          <cell r="F616" t="str">
            <v>YAHUALICA DE GONZÁLEZ GALLO, JAL.</v>
          </cell>
          <cell r="G616">
            <v>47300</v>
          </cell>
          <cell r="J616" t="str">
            <v>01 344 78 405 17</v>
          </cell>
          <cell r="L616" t="str">
            <v>HERIBERTO GARCIA LOPEZ, SOCORRO RUVALCABA RODRÍGUEZ</v>
          </cell>
          <cell r="M616" t="str">
            <v>HERIBERTO GARCIA LOPEZ</v>
          </cell>
          <cell r="N616" t="str">
            <v>CASA HOGAR Y ATENCION INTEGRAL AL ANCIANO, SENSIBILIZACION A LA POBLACION SOBRE UNA ATENCION DIGNA A LAS PERSONAS DE LA TERCERA EDAD.</v>
          </cell>
        </row>
        <row r="617">
          <cell r="C617" t="str">
            <v>CASA HOGAR DEL ANCIANO AGUSTIN VELAZQUEZ MEDINA, A.C.</v>
          </cell>
          <cell r="D617" t="str">
            <v>PROLONGACION LOPEZ MATEOS # 120</v>
          </cell>
          <cell r="E617" t="str">
            <v>EL ROSARIO</v>
          </cell>
          <cell r="F617" t="str">
            <v>TEQUILA, JAL.</v>
          </cell>
          <cell r="G617">
            <v>46400</v>
          </cell>
          <cell r="J617" t="str">
            <v>01 374 74 232 88</v>
          </cell>
          <cell r="L617" t="str">
            <v>ELISA DEL CONSUELO SÁNCHEZ ESTRADA</v>
          </cell>
          <cell r="M617" t="str">
            <v>ELISA DEL CONSUELO SÁNCHEZ ESTRADA</v>
          </cell>
          <cell r="N617" t="str">
            <v>CASA HOGAR Y ATENCION INTEGRAL, ASISTENCIA MEDICA, ALIMENTACION, VESTIDO Y APOYO MORAL A ANCIANOS DESAMPARADOS DE ESCASOS RECURSOS.</v>
          </cell>
        </row>
        <row r="618">
          <cell r="C618" t="str">
            <v>CASA DE DESCANSO PARA ANCIANOS DESAMPARADOS, A.C.</v>
          </cell>
          <cell r="D618" t="str">
            <v xml:space="preserve">JOSÉ MARIA  MARTINEZ  RODRIGUEZ  # 1375 </v>
          </cell>
          <cell r="E618" t="str">
            <v>ZONA CENTRO</v>
          </cell>
          <cell r="F618" t="str">
            <v>TAMAZULA DE GORDIANO, JAL.</v>
          </cell>
          <cell r="G618">
            <v>49650</v>
          </cell>
          <cell r="I618" t="str">
            <v>casadedescansotamazulaac@hotmail. com</v>
          </cell>
          <cell r="J618" t="str">
            <v>01 358 41 639 18</v>
          </cell>
          <cell r="L618" t="str">
            <v>MA. DE LA LUZ SANCHEZ MADRIGAL</v>
          </cell>
          <cell r="M618" t="str">
            <v>FERNANDO VACA TORRES</v>
          </cell>
          <cell r="N618" t="str">
            <v xml:space="preserve">CASA-HOGAR Y ATENCION INTEGRAL A ANCIANOS DESAMPARADOS O DE ESCASOS RECURSOS. </v>
          </cell>
        </row>
        <row r="619">
          <cell r="C619" t="str">
            <v>HOGARES FRATERNALES DE EL SALTO, A.C.</v>
          </cell>
          <cell r="D619" t="str">
            <v>LOPEZ MATEOS # 9</v>
          </cell>
          <cell r="E619" t="str">
            <v>MODERNA INFONAVIT LA MEZA</v>
          </cell>
          <cell r="F619" t="str">
            <v>EL SALTO, JAL.</v>
          </cell>
          <cell r="G619">
            <v>45680</v>
          </cell>
          <cell r="J619" t="str">
            <v>37 32 33 20</v>
          </cell>
          <cell r="L619" t="str">
            <v>MARCELA ROSALES LOPEZ</v>
          </cell>
          <cell r="M619" t="str">
            <v>MARCELA ROSALES LOPEZ</v>
          </cell>
          <cell r="N619" t="str">
            <v>CASA HOGAR Y/O ESTANCIA PERMANENTE. ATENCION INTEGRAL A ANCIANOS EN DESAMPARO Y DE ESCASOS RECURSOS.</v>
          </cell>
        </row>
        <row r="620">
          <cell r="C620" t="str">
            <v>EL CORAZON DEL ANCIANO, A.C.</v>
          </cell>
          <cell r="D620" t="str">
            <v>PRIV. CONSTITUCION MEXICANA S/N</v>
          </cell>
          <cell r="F620" t="str">
            <v>JOCOTEPEC, JAL.</v>
          </cell>
          <cell r="G620">
            <v>45800</v>
          </cell>
          <cell r="J620" t="str">
            <v>01 387 76 307 80, 01 387 76 310 24</v>
          </cell>
          <cell r="L620" t="str">
            <v>GLORIA SOLIS BIZARRO</v>
          </cell>
          <cell r="M620" t="str">
            <v>GLORIA SOLIS BIZARRO</v>
          </cell>
          <cell r="N620" t="str">
            <v>ATENCION  DOMICILIARIA A PERSONAS DE LA TERCERA EDAD OTORGANDOLES APOYOS ECONOMICOS Y EN ESPECIE. EN EL DOMICILIO FISCAL SE ORGANIZA UNA CONVIVENCIA. UN DIA A LA SEMANA, PARA PERSONAS ANCIANAS EN DONDE SE OFRECE UN ESPACIO DE ESPARCIMIENTO.  SE CUENTA CON UNA CASA HOGAR EN DONDE SE PRETENDE OFRECER ESTANCIA PERMANENTE Y DIURNA CON ATENCION INTEGRAL A ESTE SECTOR DE LA POBLACION  QUE SE ENCUENTRE EN CONDICIONES DE ABANDONO O DESAMPARO Y DE ESCASOS RECURSOS ECONOMICOS.</v>
          </cell>
        </row>
        <row r="621">
          <cell r="C621" t="str">
            <v>CONSTRUCCION Y OPERACION ASILO DE ANCIANOS, A.C.</v>
          </cell>
          <cell r="D621" t="str">
            <v xml:space="preserve">PAULINO NAVARRO # 64 </v>
          </cell>
          <cell r="F621" t="str">
            <v>LA HUERTA, JAL.</v>
          </cell>
          <cell r="G621">
            <v>48850</v>
          </cell>
          <cell r="J621" t="str">
            <v>01 357 38 412 32</v>
          </cell>
          <cell r="L621" t="str">
            <v>SR. ADAN GOMEZ ORTEGA</v>
          </cell>
          <cell r="M621" t="str">
            <v>SR. ADAN GOMEZ ORTEGA</v>
          </cell>
          <cell r="N621" t="str">
            <v>ATENCION A  FAMILIAS EN SUS NECESIDADES PRIORITARIAS</v>
          </cell>
        </row>
        <row r="622">
          <cell r="C622" t="str">
            <v>PATRONATO CASA DE DESCANSO DEL ANCIANO DE PONCITLAN, A.C.</v>
          </cell>
          <cell r="D622" t="str">
            <v xml:space="preserve">DONATO GUERRA Y JALISCO </v>
          </cell>
          <cell r="F622" t="str">
            <v>PONCITLAN, JAL.</v>
          </cell>
          <cell r="G622">
            <v>45950</v>
          </cell>
          <cell r="J622" t="str">
            <v>01 391 92 103 84</v>
          </cell>
          <cell r="L622" t="str">
            <v>ESPERANZA GUERRERO NAVARRO</v>
          </cell>
          <cell r="M622" t="str">
            <v>ESPERANZA GUERRERO NAVARRO</v>
          </cell>
          <cell r="N622" t="str">
            <v xml:space="preserve">EL SOSTENIMIENTO Y LA ATENCION INTEGRAL A ANCIANOS ABANDONADOS Y/O DE ESCASOS RECURSOS. </v>
          </cell>
        </row>
        <row r="623">
          <cell r="C623" t="str">
            <v>ASILO SAN JUAN DIEGO, A.C.</v>
          </cell>
          <cell r="D623" t="str">
            <v>PARICUTIN # 593</v>
          </cell>
          <cell r="E623" t="str">
            <v>LOMAS DE SAN NICOLAS</v>
          </cell>
          <cell r="F623" t="str">
            <v>PUERTO VALLARTA, JAL.</v>
          </cell>
          <cell r="G623">
            <v>48290</v>
          </cell>
          <cell r="J623" t="str">
            <v>01 322 113 3080</v>
          </cell>
          <cell r="L623" t="str">
            <v>ROBERTO LOPEZ D'LUIS</v>
          </cell>
          <cell r="M623" t="str">
            <v>ROBERTO LOPEZ D'LUIS</v>
          </cell>
          <cell r="N623" t="str">
            <v>CONSTRUCCION DEL ASILO, CUYA FINALIDAD SERA LA ASISTENCIA SOCIAL EN EL MUNICIPIO DE PUERTO VALLARTA.</v>
          </cell>
        </row>
        <row r="624">
          <cell r="C624" t="str">
            <v>HOSPITAL GERIATRICO SANTA RITA, A.C.</v>
          </cell>
          <cell r="D624" t="str">
            <v xml:space="preserve">REFORMA # 51  </v>
          </cell>
          <cell r="E624" t="str">
            <v>COL. CENTRO</v>
          </cell>
          <cell r="F624" t="str">
            <v>TAPALPA, JAL.</v>
          </cell>
          <cell r="G624">
            <v>49340</v>
          </cell>
          <cell r="L624" t="str">
            <v>SR, HILARIO VARGAS DIAZ.</v>
          </cell>
          <cell r="M624" t="str">
            <v>SR, HILARIO VARGAS DIAZ.</v>
          </cell>
          <cell r="N624" t="str">
            <v>LA CONSTRUCCION DEL HOSPITAL DONDE SE OFRECERAN SERVICIOS DE PRIMER NIVEL Y DE ESPECIALIDADES</v>
          </cell>
        </row>
        <row r="625">
          <cell r="C625" t="str">
            <v>CLUB SOCIAL SAN MARTIN DE BOLAÑOS, A.C.</v>
          </cell>
          <cell r="D625" t="str">
            <v>CALLE 21 DE MARZO # 3</v>
          </cell>
          <cell r="F625" t="str">
            <v>SAN MARTÍN DE BOLAÑOS, JAL.</v>
          </cell>
          <cell r="G625">
            <v>46350</v>
          </cell>
          <cell r="J625" t="str">
            <v>01 437 95 258 05</v>
          </cell>
          <cell r="L625" t="str">
            <v>MARÍA REFUGIO RIVERA TORRES</v>
          </cell>
          <cell r="M625" t="str">
            <v>EVA MACÍAS CORTES</v>
          </cell>
          <cell r="N625" t="str">
            <v>CASA HOGAR Y/O ESTANCIA PERMANENTE. ATENCION INTEGRAL A ANCIANOS EN DESAMPARO O PROVENIENTES DE FAMILIAS DE ESCASOS RECURSOS.</v>
          </cell>
        </row>
        <row r="626">
          <cell r="C626" t="str">
            <v>ASILO DE ANCIANOS DE AYOTLAN, A.C.</v>
          </cell>
          <cell r="D626" t="str">
            <v>HIDALGO # 171</v>
          </cell>
          <cell r="F626" t="str">
            <v>AYOTLÁN, JAL.</v>
          </cell>
          <cell r="G626">
            <v>47930</v>
          </cell>
          <cell r="J626" t="str">
            <v>01 345 91 824 05</v>
          </cell>
          <cell r="L626" t="str">
            <v>SR. MANUEL LOY  ACEVES</v>
          </cell>
          <cell r="M626" t="str">
            <v>SR. MANUEL LOY  ACEVES</v>
          </cell>
          <cell r="N626" t="str">
            <v>CASA HOGAR Y/O ESTANCIA PERMANENTE CON ATENCION INTEGRAL  A ANCIANOS EN CONDICIONES FISICAS DESFAVORABLES, PROVENIENTES DE FAMILIAS DE ESCASOS RECURSOS, Y/O CARENTES DE FAMILIARES DIRECTOS. SERVICIO MEDICO ALOPATA Y HOMEOPATA Y ATENCION PSICOLOGICA.</v>
          </cell>
        </row>
        <row r="627">
          <cell r="C627" t="str">
            <v>CASA HOGAR DEL ANCIANO JESUCRISTO OBRERO, A.C.</v>
          </cell>
          <cell r="D627" t="str">
            <v xml:space="preserve">MANGOS # 312  </v>
          </cell>
          <cell r="E627" t="str">
            <v xml:space="preserve">LA TUZANIA </v>
          </cell>
          <cell r="F627" t="str">
            <v>ZAPOPAN, JAL.</v>
          </cell>
          <cell r="G627">
            <v>45130</v>
          </cell>
          <cell r="I627" t="str">
            <v>manuelgovi@prodigy.net.mx</v>
          </cell>
          <cell r="J627" t="str">
            <v>36 33 36 71</v>
          </cell>
          <cell r="L627" t="str">
            <v>LUIS EDUARDO GUTIÉRREZ SANTA CRUZ</v>
          </cell>
          <cell r="M627" t="str">
            <v>LUIS EDUARDO GUTIÉRREZ SANTA CRUZ</v>
          </cell>
          <cell r="N627" t="str">
            <v>APOYO A UN GRUPO DE LA TERCERA EDAD EN LA PARROQUIA DE COLONIA LA TUZANIA, ACTIVIDADES RECREATIVAS Y OCUPACIONALES. RECABAR RECURSOS QUE SE DESTINAN A LA CONSTRUCCION DEL ASILO DE ANCIANOS.</v>
          </cell>
        </row>
        <row r="628">
          <cell r="C628" t="str">
            <v>HOGARES TRINITARIOS, A.C.</v>
          </cell>
          <cell r="D628" t="str">
            <v xml:space="preserve">PABLO VALDEZ  #  1525  </v>
          </cell>
          <cell r="E628" t="str">
            <v>COL. EL MIRADOR</v>
          </cell>
          <cell r="F628" t="str">
            <v>GUADALAJARA, JAL.</v>
          </cell>
          <cell r="G628">
            <v>44730</v>
          </cell>
          <cell r="J628" t="str">
            <v>36 37 01 89  Y 36 55 26 62</v>
          </cell>
          <cell r="L628" t="str">
            <v>MA. DEL CARMEN JARAMILLO RODRÍGUEZ</v>
          </cell>
          <cell r="M628" t="str">
            <v>MA. DEL CARMEN JARAMILLO RODRÍGUEZ</v>
          </cell>
          <cell r="N628" t="str">
            <v>CASA HOGAR Y/O ESTANCIA PERMANENTE CON ATENCION INTEGRAL A  ANCIANAS CARENTES DE RECURSOS, EN ESTADO DE ABANDONO O PROVENIENTES DE FAMILIAS DE ESCASOS RECURSOS, PROPORCIONANDO ALIMENTACION, ATENCION MEDICA Y ENFERMERIA, ACOMPAÑAMIENTO ESPIRITUAL Y PROGRAMACION DE ACTIVIDADES RECREATIVAS Y OCUPACIONALES, MEDIANTE LA VISITA DE GRUPOS DE ESTUDIANTES Y PARROQUIALES. ATENCION DE CUIDADOS PALIATIVOS A DOMICILIO A ANCIANITOS ENFERMOS Y/O  EN  FASE TERMINAL.</v>
          </cell>
        </row>
        <row r="629">
          <cell r="C629" t="str">
            <v>SERVICIOS ASISTENCIALES REGINA, A.C.</v>
          </cell>
          <cell r="D629" t="str">
            <v>ANDALUCIA # 2250</v>
          </cell>
          <cell r="E629" t="str">
            <v>COL. GUADALUPANA</v>
          </cell>
          <cell r="F629" t="str">
            <v>GUADALAJARA, JAL.</v>
          </cell>
          <cell r="G629">
            <v>44220</v>
          </cell>
          <cell r="I629" t="str">
            <v>asiloregina5@hotmail.com</v>
          </cell>
          <cell r="J629" t="str">
            <v>38 23 04 30</v>
          </cell>
          <cell r="K629" t="str">
            <v>FAX 38 23 04 30</v>
          </cell>
          <cell r="L629" t="str">
            <v>ING. RAUL GUTIERREZ RAMIREZ</v>
          </cell>
          <cell r="M629" t="str">
            <v>ING. RAUL GUTIERREZ RAMIREZ</v>
          </cell>
          <cell r="N629" t="str">
            <v>ASILO DE ANCIANOS, DISPENSARIO MEDICO HOMEOPATA Y ALOPATA, APOYO ECONOMICO PARA PACIENTES DEL HOSPITAL GENERAL DE OCCIDENTE, PARA LA COMPRA DE PROTESIS O MEDICAMENTOS, ENTREGA DE  DESPENSAS A ANCIANOS DISCAPACITADOS, QUE VIVAN SOLOS EN SUS DOMICILIOS Y/O A FAMILIAS DE ESCASOS RECURSOS.</v>
          </cell>
        </row>
        <row r="630">
          <cell r="C630" t="str">
            <v>FUNDACION DE ASISTENCIA DR. DAVID URZUA AGUILAR, A.C.</v>
          </cell>
          <cell r="D630" t="str">
            <v xml:space="preserve">DEGOLLADO # 60 B </v>
          </cell>
          <cell r="F630" t="str">
            <v>CONCEPCION DE BUENOS  AIRES, JAL.</v>
          </cell>
          <cell r="G630">
            <v>49170</v>
          </cell>
          <cell r="J630" t="str">
            <v>01 372 42 6 04 86</v>
          </cell>
          <cell r="K630" t="str">
            <v>|</v>
          </cell>
          <cell r="L630" t="str">
            <v>CARLOS JAVIER ARIAS BUENROSTRO</v>
          </cell>
          <cell r="M630" t="str">
            <v>GABRIEL PEÑA ALVARADO</v>
          </cell>
          <cell r="N630" t="str">
            <v>CASA HOGAR O ESTANCIA PERMANENTE A PERSONAS DE LA TERCERA EDAD CARENTES DE FAMILIA O QUE NO CUENTAN CON LA ATENCION DE LA MISMA Y/O DE ESCASOS RECURSOS, PROPORCIONANDOLES ALIMENTACION, ASEO PERSONAL, SERVICIO MÉDICO, ETC. Y DEMAS NECESIDADES DE LOS AHÍ INTERNOS.  CONVIVIO ORGANIZADO POR UN GRUPO DE ESTUDIANTES DE BACHILLLER, JUEVES Y VIERNES POR LA TARDE.</v>
          </cell>
        </row>
        <row r="631">
          <cell r="C631" t="str">
            <v>DESARROLLO INTEGRAL DE ADULTOS MAYORES, LA MANZANILLA DE LA PAZ, A.C.</v>
          </cell>
          <cell r="D631" t="str">
            <v>MORELOS # 510</v>
          </cell>
          <cell r="E631" t="str">
            <v>COL. CENTRO</v>
          </cell>
          <cell r="F631" t="str">
            <v>LA MANZANILLA DE LA PAZ, JAL.</v>
          </cell>
          <cell r="G631">
            <v>49460</v>
          </cell>
          <cell r="J631" t="str">
            <v xml:space="preserve">01 372 43 504 48 </v>
          </cell>
          <cell r="L631" t="str">
            <v>SRA. GABRIELA GALLARDO PRECIADO</v>
          </cell>
          <cell r="M631" t="str">
            <v>SRA. GABRIELA GALLARDO PRECIADO</v>
          </cell>
          <cell r="N631" t="str">
            <v>PROYECTO DE CONSTRUCCION. UNA VEZ CONCLUIDA LA OBRA SE CONTEMPLA EL SERVICIO DE CASA HOGAR O ESTANCIA PERMANENTE Y ESTANCIA DE DÍA, EN DONDE SE PROPORCIONARÁ UNA ATENCION INTEGRRAL A INTERNOS Y RECURRENTES, CONSULTA MÉDICA, PSICOLOGICA, DENTAL, DE ENFERMERÍA, REHABILITACION Y EL DESARROLLO DE PROGRAMAS DE ACTIVIDADES RECREATIVAS Y OCUPACIONALES.</v>
          </cell>
        </row>
        <row r="632">
          <cell r="C632" t="str">
            <v>HOGAR PARA ANCIANOS DE JAMAY, A.C.</v>
          </cell>
          <cell r="D632" t="str">
            <v>NICOLAS BRAVO # 80</v>
          </cell>
          <cell r="E632" t="str">
            <v xml:space="preserve">CENTRO </v>
          </cell>
          <cell r="F632" t="str">
            <v>JAMAY, JAL.</v>
          </cell>
          <cell r="G632">
            <v>47900</v>
          </cell>
          <cell r="J632" t="str">
            <v>01 392 92 40 002</v>
          </cell>
          <cell r="L632" t="str">
            <v>ROSA RODRIGUEZ VALDIVIA</v>
          </cell>
          <cell r="M632" t="str">
            <v>RODOLFO RODRÍGUEZ GONZALEZ</v>
          </cell>
          <cell r="N632" t="str">
            <v xml:space="preserve">PROYECTO DE CONSTRUCCION, UNA VEZ CONCLUIDA LA OBRA SE PRETENDE OTORGAR ATENCION INTEGRAL A ANCIANITAS, DE MANERA PERMANENTE Y LA MODALIDAD DE GUARDERÍA EN APOYO A A QUELLAS FAMILIAS QUE TIENEN QUE SALIR A TRABAJAR Y NO LES ES POSIBLE ATENDER A SUS ANCIANOS. </v>
          </cell>
        </row>
        <row r="633">
          <cell r="C633" t="str">
            <v>CASA HOGAR MARIA AUXILIADORA DE SAN JULIAN JALISCO, A.C.</v>
          </cell>
          <cell r="D633" t="str">
            <v>FELICIANO MACIAS # 7</v>
          </cell>
          <cell r="E633" t="str">
            <v>COL. CENTRO</v>
          </cell>
          <cell r="F633" t="str">
            <v>SAN JULIAN, JAL.</v>
          </cell>
          <cell r="G633">
            <v>47170</v>
          </cell>
          <cell r="J633" t="str">
            <v>01 34 77 181 291</v>
          </cell>
          <cell r="L633" t="str">
            <v>LIC. JOAQUIN RAMIREZ GUTIERREZ</v>
          </cell>
          <cell r="M633" t="str">
            <v>SR. CRISTOBAL MORALES HERNANDEZ</v>
          </cell>
          <cell r="N633" t="str">
            <v>CASA HOGAR Y/O ESTANCIA PERMANENTE  CON ATENCION INTEGRAL A ANCIANOS ENFRMOS FISICA Y MENTALMENTE , EN ESTADO DE ABANDONO Y ESAVASOS RECURSOS ECONOMICOS. ACTIVIDADES RECREATIVAS Y OCUPACIONALES. ORGANIZACION DE CONVIVENCIA (CENA) CADA SÁBADO POR GRUPOS PARROQUIALES. INSCRIPCION DE LOS ASISTIDOS AL SEGURO POPULAR.</v>
          </cell>
        </row>
        <row r="634">
          <cell r="C634" t="str">
            <v>ESTANCIA PARA ADULTOS MAYORES ANGELES, A.C.</v>
          </cell>
          <cell r="D634" t="str">
            <v>VENEZUELA # 777</v>
          </cell>
          <cell r="E634" t="str">
            <v>MODERNA</v>
          </cell>
          <cell r="F634" t="str">
            <v>GUADALAJARA, JAL.</v>
          </cell>
          <cell r="G634">
            <v>44190</v>
          </cell>
          <cell r="J634" t="str">
            <v xml:space="preserve">38 11 37 34 </v>
          </cell>
          <cell r="L634" t="str">
            <v>MA. DE LOS ANGELES NAVARRO VARGAS</v>
          </cell>
          <cell r="M634" t="str">
            <v>MA. DE LOS ANGELES NAVARRO VARGAS</v>
          </cell>
          <cell r="N634" t="str">
            <v>PROPORCION DE ACTIVIDADES RECREATIVAS Y OCUPACIONALES, COMO: EJERCICIO FÍSICO Y MEBTAL, CANTO, BAILE, MANUALIDADES Y ARTESANÍAS, JUEGOS DE MESA, CONSULTA Y ASESORIA NUTRICINAL INDIVIDUAL Y DE GRUPO, SERVICIO DE MANICURE Y PEDICURE, CORTE DE CABELLO, ESTUDIO DE LA BIBLIA.</v>
          </cell>
        </row>
        <row r="635">
          <cell r="C635" t="str">
            <v>ASILO DE ANCIANOS ASUNCION DE MARIA, A.C.</v>
          </cell>
          <cell r="D635" t="str">
            <v>SANTA LUCÍA # 50</v>
          </cell>
          <cell r="E635" t="str">
            <v>NUEVA SANTA MARÍA</v>
          </cell>
          <cell r="F635" t="str">
            <v>TLAQUEPAQUE, JAL.</v>
          </cell>
          <cell r="G635">
            <v>45530</v>
          </cell>
          <cell r="I635" t="str">
            <v>felisamisionera@hotmail.com</v>
          </cell>
          <cell r="J635" t="str">
            <v>33 67 87 19</v>
          </cell>
          <cell r="L635" t="str">
            <v>JUAN GONZÁLEZ GONZÁLEZ</v>
          </cell>
          <cell r="M635" t="str">
            <v>FELIPE DE JESÚS VIZCARRA VALLECILLO</v>
          </cell>
          <cell r="N635" t="str">
            <v>CASA HOGAR Y/O ESTANCIA PERMANENTE CON ATENCION INTEGRAL A ANCIANOS ENFERMOS, EN DESAMPARO O A PERSONAS MENORES DE 60 AÑOS, EN SITUACION VULNERABLE O EN ESTADO DE ABANDONO. DENTRO DE SUS SERVICIOS SE CONTEMPLAN ACTIVIDADES RECREATIVAS Y OCUPACIONALES, ASÍ TAMBIÉN, LA ATENCION A RECURRENTES EN LA PROPORCION DE LOS MISMOS.</v>
          </cell>
        </row>
        <row r="636">
          <cell r="C636" t="str">
            <v>CASA HOGAR MARIA TERESA DE LA MORA OCHOA, A.C.</v>
          </cell>
          <cell r="D636" t="str">
            <v>FRANCISCO I. MADERO # 74</v>
          </cell>
          <cell r="E636" t="str">
            <v>COL. CENTRO</v>
          </cell>
          <cell r="F636" t="str">
            <v>TECALITLAN, JAL</v>
          </cell>
          <cell r="G636">
            <v>49900</v>
          </cell>
          <cell r="J636" t="str">
            <v>01 371  41 82 11 71</v>
          </cell>
          <cell r="L636" t="str">
            <v>MARÍA TERESA DE LA MORA OCHOA</v>
          </cell>
          <cell r="M636" t="str">
            <v>MARÍA TERESA DE LA MORA OCHOA</v>
          </cell>
          <cell r="N636" t="str">
            <v>CASA HOGAR  Y/O ESTANCIA PERMANENTE CON ATENCION INTEGRAL PARA PERSONAS DE EDAD AVANZADA, CARENTES DE RECURSOS Y PROBLEMAS DE SALUD Y/O CON DISCAPACIDAD FISICA O MENTAL. ADEMAS DE EL DESARROLLO DE ACTIVIDADES RECREATIVAS Y OCUPACIONALES, COMO CONVIVIO ORGANIZADO POR GRUPOS JUVENILES, DE MUSICA, CANTO, MANUALIDADES Y JUEGOS DE MESA.</v>
          </cell>
        </row>
        <row r="637">
          <cell r="C637" t="str">
            <v>CENTRO DE DESARROLLO DE LA SENECTUD, A.C.</v>
          </cell>
          <cell r="D637" t="str">
            <v>MADERO # 763</v>
          </cell>
          <cell r="E637" t="str">
            <v>COL. CENTRO</v>
          </cell>
          <cell r="F637" t="str">
            <v>GUADALAJARA, JAL.</v>
          </cell>
          <cell r="G637">
            <v>44100</v>
          </cell>
          <cell r="J637" t="str">
            <v>32 88 03 48</v>
          </cell>
          <cell r="L637" t="str">
            <v>IVAN TORRES MENDOZA</v>
          </cell>
          <cell r="M637" t="str">
            <v>CLAUDIA SARA CUSTODIO ZEPEDA</v>
          </cell>
          <cell r="N637" t="str">
            <v>EL PROGRAMA DE SERVICIOS, BASICAMENTE, CONSISTE EN EL DESARROLLO DE ACTIVIDADES RECREATIVAS, DEPORTIVAS, CULTURALES Y OCUPACIONALES MEDIANTE LAS AREAS DE TALLERES Y SERVICIOS COMO SON: TALLER DE AUDIOVISUALES, PRESENTACION DE PELICULAS ALUSIVAS A LA VIDA COTIDIANA O LECCIONES DE VIDA. ASESORIA PSICOLOGICA: TERAPIAS GRUPALES, INDIVIDUAL, DINAMICAS, GIMNASIA MENTAL Y EXCURSIONES.SERVICIO MEDICO GERIATRA: AL INGRESO, CONSULTA GENERAL, MEDICION DE GLUCOSA, PRESION ARTERIAL, PLATICAS DE CUIDADOS Y PREVENCION DE ENFERMEDADES.  TALLER DE LECTURA:  PARA EL APRENDIZAJE DE TECNICAS DE LECTURA.CLASES DE MANUALIDADES: BORDADO, TEJIDO, PINTURA EN FIGURAS DE YESO, PINTURA EN PIEZAS DE UNICEL.CLASES DE EXPRESION CORPORAL: TEMAS SOBRE EL ARTE, LA BELLEZA, LA ORATORIA, EL TEATRO, LAS BELLAS ARTES Y LA LITERATURA.CLASES DE YOGA: RELAJACION, ESTIRAMIENTO, RESPIRACION Y CONCENTRACION. CLASES DE BAILE: IMPARTICION DE DIFERENTES ESTILOS.TALLER DE COMPUTACION: APRENDIZAJE EN CONOCIMIENTOS BASICOS. ESTOS TALLERES O CLASES ESTAN INTEGRADOS POR 5, 7 O 10 PERSONAS, DEPENDIENDO DEL TIPO DE ACTIVIDAD.</v>
          </cell>
        </row>
        <row r="638">
          <cell r="C638" t="str">
            <v>ASILO DE ANCIANOS PAULA NAVARRO, A.C.</v>
          </cell>
          <cell r="D638" t="str">
            <v>ALVARO OBREGON # 398</v>
          </cell>
          <cell r="E638" t="str">
            <v>ZONA CENTRO</v>
          </cell>
          <cell r="F638" t="str">
            <v>ARANDAS, JAL.</v>
          </cell>
          <cell r="G638">
            <v>47180</v>
          </cell>
          <cell r="J638" t="str">
            <v>01 34 87 83 00 02</v>
          </cell>
          <cell r="L638" t="str">
            <v xml:space="preserve">ERNESTO RAMON DIAZ CANCHOLA </v>
          </cell>
          <cell r="M638" t="str">
            <v xml:space="preserve">ERNESTO RAMON DIAZ CANCHOLA </v>
          </cell>
          <cell r="N638" t="str">
            <v>CASA HOGAR Y/O ESTANCIA PERMANENTE A ANCIANOS EN ESTADO DE ABANDONO O DESAMPARO Y DE ESCASOS RECURSOS.</v>
          </cell>
        </row>
        <row r="639">
          <cell r="C639" t="str">
            <v>ABUELOS COMPARTIENDO, A.C.</v>
          </cell>
          <cell r="D639" t="str">
            <v xml:space="preserve">LUIS PÉREZ VERDIA # 61 </v>
          </cell>
          <cell r="E639" t="str">
            <v>COL. LADRON DE GUEVARA</v>
          </cell>
          <cell r="F639" t="str">
            <v>GUADALAJARA, JAL.</v>
          </cell>
          <cell r="G639">
            <v>44600</v>
          </cell>
          <cell r="H639" t="str">
            <v>abueloscompartiendo.org</v>
          </cell>
          <cell r="J639" t="str">
            <v>36 15 52 30</v>
          </cell>
          <cell r="L639" t="str">
            <v>HUGO SERRATOS SALCEDO</v>
          </cell>
          <cell r="M639" t="str">
            <v>HUGO SERRATOS SALCEDO</v>
          </cell>
          <cell r="N639" t="str">
            <v>INFORMACION A LA POBLACION EN GENERAL, ESPECIALMENTE A LOS DE LA TERCERA EDAD SOBRE TODOS LOS TEMAS DE SU INTERÉS DESDE LOS SIGUIENTES ÁMBITOS:   ESPIRITUAL: CON LA PUBLICACION DE TEMAS Y BILIOGRAFÍAS.    SALUD: CON LA RECOMENDACION DE HOSPITALES, MÉDICOS, Y PERSONAL ESPECIALIZADO, LABORATORIOS, ASI COMO DE ESTANCIAS BREVES Y PERMANENTES.    ECONOMICO: RECOMENDACION DE DESPACHOS Y/O EMPRESAS QUE ASESOREN SOBRE EL MANEJO DEL PATRIMONIO DE LAS PERSONAS DE LA TERCERA EDAD Y LA IMPLICACION EN SUS FAMILIAS, COMO EL CASO DE EMPRESAS FAMILIARES.   LEGAL: RECOMENDACION DE NOTARIOS PARA ELABORACION DE TESTAMENTOS, ASESORÍAS LEGALES.   CAPACITACION: CON LA PROMOCION DE CURSOS IMPARTIDOS POR UN TERCERO YA SEA DE FORMA VIVENCIAL O VÍA INTERNET.    CULTURAL Y RECREATIVO: RECOMENDACIONES DE LUGARES DE ESPARCIMIENTO Y RECREACION.    INTERACCION CON VISITANTES A LA PÁGINA: DONDE PODRÁN CONOCER SUS OPINIONES, SUGERENCIAS Y APORTACIONES PARA SU PÁGINA.</v>
          </cell>
        </row>
        <row r="640">
          <cell r="C640" t="str">
            <v>CASA DE DESCANSO LA SAGRADA FAMILIA, A.C.</v>
          </cell>
          <cell r="D640" t="str">
            <v xml:space="preserve">AV. MEXICO # 2074 </v>
          </cell>
          <cell r="E640" t="str">
            <v>COL. LADRON DE GUEVARA</v>
          </cell>
          <cell r="F640" t="str">
            <v>GUADALAJARA, JAL.</v>
          </cell>
          <cell r="G640">
            <v>44600</v>
          </cell>
          <cell r="I640" t="str">
            <v>cade.sagrada.familia@gmail.com</v>
          </cell>
          <cell r="J640" t="str">
            <v>38 25 38 79</v>
          </cell>
          <cell r="K640" t="str">
            <v xml:space="preserve"> FAX 36 16 42 26</v>
          </cell>
          <cell r="L640" t="str">
            <v>HERMELINDA HERNANDEZ ESQUIVEL</v>
          </cell>
          <cell r="M640" t="str">
            <v>CONCEPCION GERRA MONTAÑEZ</v>
          </cell>
          <cell r="N640" t="str">
            <v>HOSPITALIZACION PARA PACIENTES MUJERES CON ENFERMEDADES MENTALES. ATENCION PSICOLOGICA A FAMILIAS, EN CASO NECESARIO. ATENCION MEDICA Y ODONTOLOGICA PARA PACIENTES INTERNAS Y EXTERNAS.</v>
          </cell>
        </row>
        <row r="641">
          <cell r="C641" t="str">
            <v>ASILO DE ANCIANOS FRANCISCO BERNARDONE DE SAN MARTIN DE HIDALGO JALISCO, A.C.</v>
          </cell>
          <cell r="D641" t="str">
            <v xml:space="preserve">CUAUHTEMOC  # 20 </v>
          </cell>
          <cell r="E641" t="str">
            <v>COL. LA LOMA</v>
          </cell>
          <cell r="F641" t="str">
            <v>SAN MARTÍN HIDALGO, JAL.</v>
          </cell>
          <cell r="G641">
            <v>46770</v>
          </cell>
          <cell r="J641" t="str">
            <v>01 391 385 7 55 03 49</v>
          </cell>
          <cell r="L641" t="str">
            <v>HUMBERTO GUERRERO ROSAS</v>
          </cell>
          <cell r="M641" t="str">
            <v>HUMBERTO GUERRERO ROSAS</v>
          </cell>
          <cell r="N641" t="str">
            <v>CASA HOGAR, ALIMENTACION, CUIDADOS MÉDICOS, TERAPIA OCUPACIONAL.</v>
          </cell>
        </row>
        <row r="642">
          <cell r="C642" t="str">
            <v>CASA MAYOR CASA SOCIAL PARA ADULTOS MAYORES, A.C.</v>
          </cell>
          <cell r="D642" t="str">
            <v xml:space="preserve">JOSÉ MARÍA MERCADO # 229 </v>
          </cell>
          <cell r="F642" t="str">
            <v>AHUALULCO DE MERCADO, JAL.</v>
          </cell>
          <cell r="G642">
            <v>46730</v>
          </cell>
          <cell r="I642" t="str">
            <v>casamayorahualulco@hotmail.com</v>
          </cell>
          <cell r="J642" t="str">
            <v xml:space="preserve">01 386 75 2 60 22, 01 386 75 2 60 44, 333 116 0577  </v>
          </cell>
          <cell r="K642" t="str">
            <v>01 386 75 2 05 65</v>
          </cell>
          <cell r="M642" t="str">
            <v>MARTA MEDINA RAMÍREZ</v>
          </cell>
          <cell r="N642" t="str">
            <v>ESTANCIA DE DIA EN LA QUE SE LES PROPORCIONAN DIVERSOS TALLERES COMO DE ESCOBAS, MANUALIDADES, TEJIDO, ELABORACION DE PIÑATAS, BORDADO, PINTURA, BAILE FOLCKLORICO, AREA DE LECTURA, JUEGOS DE MESA Y PAPIROFLEXIA, CLASES DE PIANO, ADEMÁS DE UN ÁREA DE DESCANSO PARA QUIEN LO REQUIERA, Y LOS ALIMENTOS DEL MEDIO DÍA, ASÍ COMO CONTROL DE PRESION ARTERIAL CON APOYO DE ESTUDIANTES DE ENFERMERIA.</v>
          </cell>
        </row>
        <row r="643">
          <cell r="C643" t="str">
            <v>CASA DE REPOSO TERESA DE CALCUTA, A.C.</v>
          </cell>
          <cell r="D643" t="str">
            <v>HIDALGO # 173</v>
          </cell>
          <cell r="F643" t="str">
            <v>CAPILLA DE GUADALUPE, JAL.</v>
          </cell>
          <cell r="G643">
            <v>47700</v>
          </cell>
          <cell r="I643" t="str">
            <v>asilocapilla@hotmail.com</v>
          </cell>
          <cell r="J643" t="str">
            <v xml:space="preserve">01378 71 2 15 51 </v>
          </cell>
          <cell r="L643" t="str">
            <v>ALEJANDRO NAVARRO FLORES, SALVADOR MARTÍN GOMEZ</v>
          </cell>
          <cell r="M643" t="str">
            <v>ALEJANDRO NAVARRO FLORES</v>
          </cell>
          <cell r="N643" t="str">
            <v>• CASA HOGAR 
• CUIDADOS PERSONALES
• ATENCION MÉDICA
• ALIMENTACION
• TERAPIA FÍSICA</v>
          </cell>
        </row>
        <row r="644">
          <cell r="C644" t="str">
            <v>ASILO DE NUESTRA SEÑORA DE FATIMA, A.C.</v>
          </cell>
          <cell r="D644" t="str">
            <v xml:space="preserve">HERCULES # 2731 </v>
          </cell>
          <cell r="E644" t="str">
            <v>JARDINES DEL BOSQUE</v>
          </cell>
          <cell r="F644" t="str">
            <v>GUADALAJARA, JAL.</v>
          </cell>
          <cell r="G644">
            <v>44520</v>
          </cell>
          <cell r="I644" t="str">
            <v>lulisrangel66@hotmail.com</v>
          </cell>
          <cell r="J644" t="str">
            <v>18 15 30 83, 11 36 81 32, 15 92 56 14</v>
          </cell>
          <cell r="L644" t="str">
            <v>LOURDES SUSANA RANGEL ROMO</v>
          </cell>
          <cell r="M644" t="str">
            <v>LOURDES SUSANA RANGEL ROMO</v>
          </cell>
          <cell r="N644" t="str">
            <v>• ESTANCIA PERMANENTE, ALIMENTACION, ASEO,
• CUIDADOS POR PERSONAL DE ENFERMERIA LAS 24 HORAS DEL DÍA.
• ATENCION MÉDICA PERIODICA
• TERAPIA FÍSICA.
• TERAPIA OCUPACIONAL.</v>
          </cell>
        </row>
        <row r="645">
          <cell r="C645" t="str">
            <v>ASILO NUESTRA SEÑORA DE LA SALUD, A.C.</v>
          </cell>
          <cell r="D645" t="str">
            <v xml:space="preserve">5 DE MAYO # 528 </v>
          </cell>
          <cell r="E645" t="str">
            <v>ANALCO</v>
          </cell>
          <cell r="F645" t="str">
            <v>GUADALAJARA, JAL.</v>
          </cell>
          <cell r="G645">
            <v>44450</v>
          </cell>
          <cell r="I645" t="str">
            <v xml:space="preserve">betygo76@hotmail.com </v>
          </cell>
          <cell r="J645" t="str">
            <v>36 19 85 49</v>
          </cell>
          <cell r="L645" t="str">
            <v xml:space="preserve">JUAN PABLO PRECIADO RAMÍREZ </v>
          </cell>
          <cell r="M645" t="str">
            <v xml:space="preserve">JUAN PABLO PRECIADO RAMÍREZ </v>
          </cell>
          <cell r="N645" t="str">
            <v> ESTANCIA PERMANENTE PARA PERSONAS ADULTAS MAYORES QUE NO PADEZCAN ENFERMEDAD MENTAL Y NO CUENTEN CON INGRESO QUE LES PERMITA VIVIR DECOROSAMENTE FUERA DEL ASILO.
 ATENCION MÉDICA Y DE ENFERMERÍA.
 CUIDADOS Y TRATO DIGNO.</v>
          </cell>
        </row>
        <row r="646">
          <cell r="C646" t="str">
            <v>ANCIANITAS DE SANTA CLARA DE ASIS, A.C.</v>
          </cell>
          <cell r="D646" t="str">
            <v>CARRETERA GUADALAJARA-MORELIA KM. 89</v>
          </cell>
          <cell r="E646" t="str">
            <v>SAN PEDRO TESISTAN</v>
          </cell>
          <cell r="F646" t="str">
            <v xml:space="preserve">JOCOTEPEC, JAL. </v>
          </cell>
          <cell r="G646">
            <v>45830</v>
          </cell>
          <cell r="I646" t="str">
            <v>ancianitas2011 hotmail.com</v>
          </cell>
          <cell r="J646" t="str">
            <v xml:space="preserve">33 15 99 05 85  </v>
          </cell>
          <cell r="L646" t="str">
            <v>MARÍA BERTHA ZARATE CHAVARIN, MIRIAM ZUGERY MENDOZA MORA</v>
          </cell>
          <cell r="M646" t="str">
            <v>MIRIAM ZUGERY MENDOZA MORA</v>
          </cell>
          <cell r="N646" t="str">
            <v>ALIMENTACION, CAPACITACION, ATENCION MÉDICA, PSICOLOGICA, ORIENTACION SOCIAL, Y ACTIVIDADES ENCAMINADAS A SU DESARROLLO HUMANO.</v>
          </cell>
        </row>
        <row r="647">
          <cell r="C647" t="str">
            <v>EX - ALUMNAS DEL COLEGIO NUEVA GALICIA, A.C.</v>
          </cell>
          <cell r="D647" t="str">
            <v>CALLE  # 1 MODULO 6, EDIFICIO DIF</v>
          </cell>
          <cell r="E647" t="str">
            <v>COL. ESTATUTO JURIDICO FOVISSSTE</v>
          </cell>
          <cell r="F647" t="str">
            <v>ZAPOPAN, JAL.</v>
          </cell>
          <cell r="G647">
            <v>45149</v>
          </cell>
          <cell r="J647" t="str">
            <v>36 56 79 14 Y 36 15 04 07</v>
          </cell>
          <cell r="L647" t="str">
            <v>MARIA DEL CARMEN BAEZA DE GARCIA DE QUEVEDO</v>
          </cell>
          <cell r="M647" t="str">
            <v>MARIA DEL CARMEN BAEZA DE GARCIA DE QUEVEDO</v>
          </cell>
          <cell r="N647" t="str">
            <v>CASA HOGAR Y ATENCION INTEGRAL A ANCIANOS DESAMPARADOS.</v>
          </cell>
        </row>
        <row r="648">
          <cell r="C648" t="str">
            <v>PATRONATO DEL HOSPITAL DE SAN VICENTE, A.C.</v>
          </cell>
          <cell r="D648" t="str">
            <v>NIÑOS HEROES  # 40</v>
          </cell>
          <cell r="F648" t="str">
            <v>MASCOTA, JAL.</v>
          </cell>
          <cell r="G648">
            <v>49600</v>
          </cell>
          <cell r="I648" t="str">
            <v>zaloren84@yahoo.com</v>
          </cell>
          <cell r="J648" t="str">
            <v>01 388 38 600 98</v>
          </cell>
          <cell r="L648" t="str">
            <v>GRACIELA ROBLES CARRILLO (MARÍA AVELINA CARREON PÉREZ)</v>
          </cell>
          <cell r="M648" t="str">
            <v>GRACIELA ROBLES CARRILLO (MARÍA AVELINA CARREON PÉREZ)</v>
          </cell>
          <cell r="N648" t="str">
            <v>ASILO PARA MUJERES DE LA TERCERA EDAD, CONSULTA DE HOMEOPATIA, GINECOLOGIA, RX, HOSPITALIZACION POR PARTO, RENTA DE SALA DE OPERACIONES PARA PARTOS NORMALES.</v>
          </cell>
        </row>
        <row r="649">
          <cell r="C649" t="str">
            <v>ADULTOS MAYORES UNIDAD, A.C.</v>
          </cell>
          <cell r="D649" t="str">
            <v xml:space="preserve">AV. COLON # 1911 </v>
          </cell>
          <cell r="E649" t="str">
            <v>MORELOS</v>
          </cell>
          <cell r="F649" t="str">
            <v>GUADALAJARA, JAL.</v>
          </cell>
          <cell r="I649" t="str">
            <v>jpgm@live.com.mx</v>
          </cell>
          <cell r="J649" t="str">
            <v xml:space="preserve">33 36 42 39 26 </v>
          </cell>
          <cell r="L649" t="str">
            <v>JOSÉ PROTO GARCIA HERMOSILLO</v>
          </cell>
          <cell r="M649" t="str">
            <v>JOSÉ PROTO GARCIA HERMOSILLO</v>
          </cell>
          <cell r="N649" t="str">
            <v xml:space="preserve">SE MENCIONA QUE EN ACTUALIDAD A APOYADO A UN SIN NÚMERO DE PERSONAS DE LA TERCERA EDAD GESTIONANDO APOYOS EN LA TRAMITACION Y OBTENCION DE SU CREDENCIAL DE INAPAM, DENOMINADO POR EL DIF JALISCO PLAN VENERABLE. LO CUAL PERMITE ACTIVIDADES RECREATIVAS Y LÚDICAS. </v>
          </cell>
        </row>
        <row r="650">
          <cell r="C650" t="str">
            <v>PRO AYUDA PARA ANCIANOS DESAMPARADOS, A.C.</v>
          </cell>
          <cell r="D650" t="str">
            <v>GILDARDO GOMEZ S/N</v>
          </cell>
          <cell r="E650" t="str">
            <v>BEATRÍZ HERNÁNDEZ</v>
          </cell>
          <cell r="F650" t="str">
            <v>GUADALAJARA, JAL.</v>
          </cell>
          <cell r="G650">
            <v>44760</v>
          </cell>
          <cell r="J650" t="str">
            <v>044 333 493 1471</v>
          </cell>
          <cell r="L650" t="str">
            <v>CARIDAD AGUAYO REYES</v>
          </cell>
          <cell r="M650" t="str">
            <v>CARIDAD AGUAYO REYES</v>
          </cell>
          <cell r="N650" t="str">
            <v>ENTREGA DE DESPENSAS CON PRODUCTOS BASICOS, APYO CON MEDICAMENTO. EVENTOS EN FECHAS SIGNIFICATIVAS</v>
          </cell>
        </row>
        <row r="651">
          <cell r="C651" t="str">
            <v>ESTANCIA SAN JOSE DE LOS GUAJES, A.C.</v>
          </cell>
          <cell r="D651" t="str">
            <v>VALLE DE ATEMAJAC # 2056</v>
          </cell>
          <cell r="E651" t="str">
            <v>PINAR DE LA CALMA</v>
          </cell>
          <cell r="F651" t="str">
            <v>ZAPOPAN, JAL.</v>
          </cell>
          <cell r="G651">
            <v>45080</v>
          </cell>
          <cell r="I651" t="str">
            <v>estanciasanjoseac@gmail.com</v>
          </cell>
          <cell r="J651" t="str">
            <v xml:space="preserve">01 375 10 3 58 35 </v>
          </cell>
          <cell r="L651" t="str">
            <v>J. JESÚS PÉREZ RODRÍGUEZ.</v>
          </cell>
          <cell r="M651" t="str">
            <v>J. JESÚS PÉREZ RODRÍGUEZ.</v>
          </cell>
          <cell r="N651" t="str">
            <v>ESTANCIA PERMANENTE, ALIMENTACION, ACTIVIDADES OCUPACIONALES Y RECREATIVAS.</v>
          </cell>
        </row>
        <row r="652">
          <cell r="C652" t="str">
            <v>ASILO EL SEÑOR DE LA MISERICORDIA, A.C.</v>
          </cell>
          <cell r="D652" t="str">
            <v>LAZARO CARDENAS # 192</v>
          </cell>
          <cell r="E652" t="str">
            <v>LAS DELICIAS</v>
          </cell>
          <cell r="F652" t="str">
            <v>TOMATLAN, JAL.</v>
          </cell>
          <cell r="G652">
            <v>48450</v>
          </cell>
          <cell r="I652" t="str">
            <v>rosalinazuniga@hotmail.com</v>
          </cell>
          <cell r="J652" t="str">
            <v>01 322 8885671 Y 01 322 2985508</v>
          </cell>
          <cell r="L652" t="str">
            <v>ROSALINA ZUÑIGA SOTO</v>
          </cell>
          <cell r="M652" t="str">
            <v>JUAN VILLA SANCHEZ</v>
          </cell>
          <cell r="N652" t="str">
            <v>PROYECTO EN CONSTRUCCION.</v>
          </cell>
        </row>
        <row r="653">
          <cell r="C653" t="str">
            <v>CLUB SOCIAL VILLA GUERRERO, A.C.</v>
          </cell>
          <cell r="D653" t="str">
            <v>LIBERTAD # 226</v>
          </cell>
          <cell r="E653" t="str">
            <v>SAN FRANCISCO</v>
          </cell>
          <cell r="F653" t="str">
            <v>VILLA GUERRERO, JAL.</v>
          </cell>
          <cell r="G653">
            <v>46100</v>
          </cell>
          <cell r="I653" t="str">
            <v>dagusurena@g mail.com</v>
          </cell>
          <cell r="J653" t="str">
            <v>01 437 9645503</v>
          </cell>
          <cell r="L653" t="str">
            <v>DAGOBERTO UREÑA SANCHEZ</v>
          </cell>
          <cell r="M653" t="str">
            <v>DAGOBERTO UREÑA SANCHEZ</v>
          </cell>
          <cell r="N653" t="str">
            <v>CASA HOGAR Y/O ESTANCIA PERMANENTE A PERSONAS DE LA TERCERA EDAD DE ESCASOS RECURSOS ECONOMICOS O EN TOTAL ABANDONO, CON UNA ATENCION INTEGRAL AL ANCIANO.</v>
          </cell>
        </row>
        <row r="654">
          <cell r="C654" t="str">
            <v>CASA DE DESCANSO MARIA AUXILIADORA, A.C.</v>
          </cell>
          <cell r="D654" t="str">
            <v>LUIS MANUEL SOTO # 06</v>
          </cell>
          <cell r="E654" t="str">
            <v>OBRERA</v>
          </cell>
          <cell r="F654" t="str">
            <v>AMATITÁN, JAL.</v>
          </cell>
          <cell r="G654">
            <v>45380</v>
          </cell>
          <cell r="I654" t="str">
            <v>morozg_1@hotmail.com</v>
          </cell>
          <cell r="J654" t="str">
            <v>01 374 7450880</v>
          </cell>
          <cell r="L654" t="str">
            <v>MIGUEL ANGEL OROZCO GUTIERREZ</v>
          </cell>
          <cell r="M654" t="str">
            <v>MIGUEL ANGEL OROZCO GUTIERREZ</v>
          </cell>
          <cell r="N654" t="str">
            <v>CASA HOGAR  Y /O ESTANCIA PERMANENTE PARA PERSONAS EN TOTAL ABANDONO O CARENTES DE RECURSOS ECONOMICOS, BRINDANDOLES UNA ATENCION INTEGRAL CON TERAPIAS OCUPACIONALES Y RECREATIVAS.</v>
          </cell>
        </row>
        <row r="655">
          <cell r="C655" t="str">
            <v>ASILO RESIDENCIAL LA ESPERANZA, FUNDACION</v>
          </cell>
          <cell r="D655" t="str">
            <v>HERRERA Y CAIRO # 2485</v>
          </cell>
          <cell r="E655" t="str">
            <v>FRACC. LADRON DE GUEVARA</v>
          </cell>
          <cell r="F655" t="str">
            <v>GUADALAJARA, JAL.</v>
          </cell>
          <cell r="G655">
            <v>46600</v>
          </cell>
          <cell r="L655" t="str">
            <v>JOSE ALFONSO MARTINEZ FIGUEROA</v>
          </cell>
          <cell r="M655" t="str">
            <v>YESMIN KARIME SOSA Y AVILA CHALITA</v>
          </cell>
          <cell r="N655" t="str">
            <v>PROYECTO EN CONSTRUCCION.</v>
          </cell>
        </row>
        <row r="656">
          <cell r="C656" t="str">
            <v>LUZ DE VIDA AL ADULTO MAYOR, A.C.</v>
          </cell>
          <cell r="D656" t="str">
            <v>LOMA ATEMAJAC ORIENTE # 317-304</v>
          </cell>
          <cell r="E656" t="str">
            <v>LOMA DORADA</v>
          </cell>
          <cell r="F656" t="str">
            <v>TONALÁ, JAL.</v>
          </cell>
          <cell r="G656">
            <v>45402</v>
          </cell>
          <cell r="I656" t="str">
            <v>luzmariasilva80@yahoo.com</v>
          </cell>
          <cell r="J656" t="str">
            <v>33 15 72 41 97</v>
          </cell>
          <cell r="L656" t="str">
            <v>LUZ MARÍA SILVA ESQUIVEL</v>
          </cell>
          <cell r="M656" t="str">
            <v>LUZ MARÍA SILVA ESQUIVEL</v>
          </cell>
          <cell r="N656" t="str">
            <v xml:space="preserve">ESTANCIA DIURNA PARA PERSONAS DE EDAD AVANZADA
ATENCION PSICOLOGICA
ATENCION MÉDICA
MANUALIDADES
BAILE
YOGA
CANTO
ALIMENTACION (DESAYUNO Y COMIDA)
</v>
          </cell>
        </row>
        <row r="657">
          <cell r="C657" t="str">
            <v>VOLUNTARIAS VICENTINAS DE LAGOS DE MORENO, A.C.</v>
          </cell>
          <cell r="D657" t="str">
            <v>LIC. VERDAD # 229</v>
          </cell>
          <cell r="F657" t="str">
            <v>LAGOS DE MORENO, JAL.</v>
          </cell>
          <cell r="G657">
            <v>47400</v>
          </cell>
          <cell r="J657" t="str">
            <v>01 474 74 202 23 Y 01 474 74 217 90, Albergue  01 474 74 673 64</v>
          </cell>
          <cell r="L657" t="str">
            <v>SILVIA TERESA LOPEZ RODRÍGUEZ</v>
          </cell>
          <cell r="M657" t="str">
            <v>SILVIA TERESA LOPEZ RODRÍGUEZ</v>
          </cell>
          <cell r="N657" t="str">
            <v>PROPORCION DE DESPENSAS, MEDICAMENTOS, CURSOS DE CAPACITACION PARA LA MUJER. CASA HOGAR Y ATENCION INTEGRAL A ANCIANOS.</v>
          </cell>
        </row>
        <row r="658">
          <cell r="C658" t="str">
            <v>ESCUELA PARA NIÑAS CIEGAS DE GUADALAJARA, A.C.</v>
          </cell>
          <cell r="D658" t="str">
            <v>LOPEZ MATEOS SUR # 3946</v>
          </cell>
          <cell r="E658" t="str">
            <v>FRACC. LA CALMA</v>
          </cell>
          <cell r="F658" t="str">
            <v>ZAPOPAN, JAL.</v>
          </cell>
          <cell r="G658">
            <v>45070</v>
          </cell>
          <cell r="I658" t="str">
            <v>escparaninasciegas@prodigy.net.mx</v>
          </cell>
          <cell r="J658" t="str">
            <v>36 31 86 81</v>
          </cell>
          <cell r="K658" t="str">
            <v>FAX 31 33 28 07</v>
          </cell>
          <cell r="L658" t="str">
            <v>MARGARITA ARANGUREN DE ALFARO</v>
          </cell>
          <cell r="M658" t="str">
            <v>MARGARITA ARANGUREN DE ALFARO</v>
          </cell>
          <cell r="N658" t="str">
            <v>INTERNADO, MEDIO INTERNADO, ESTIMULACION TEMPRANA, PRIMARIA, TALLERES: COCINA, BAILE, COSTURA, MECANOGRAFIA, MANUALIDADES, PSICOMOTRICIDAD FINA, CLASES DE COMPUTACION Y TEJIDO.</v>
          </cell>
        </row>
        <row r="659">
          <cell r="C659" t="str">
            <v>FRATERNIDAD DE ENFERMOS Y LIMITADOS FISICOS DE OCCIDENTE, A.C.</v>
          </cell>
          <cell r="D659" t="str">
            <v xml:space="preserve">JARAUTA # 510-A </v>
          </cell>
          <cell r="E659" t="str">
            <v>LA PERLA</v>
          </cell>
          <cell r="F659" t="str">
            <v>GUADALAJARA, JAL.</v>
          </cell>
          <cell r="G659">
            <v>44380</v>
          </cell>
          <cell r="I659" t="str">
            <v>ginafratergdl@hotmail.com, luisa16alaranda@yahoo.com.mx</v>
          </cell>
          <cell r="J659" t="str">
            <v>36 18 64 25, 15 06 21 9</v>
          </cell>
          <cell r="L659" t="str">
            <v>ROSA GEORGINA HERNÁNDEZ ABARCA</v>
          </cell>
          <cell r="M659" t="str">
            <v>ROSA GEORGINA HERNÁNDEZ ABARCA</v>
          </cell>
          <cell r="N659" t="str">
            <v>CURSOS DE SUPERACION PERSONAL, CANALIZACION A INSTITUCIONES DE SERVICIO MEDICO Y APOYO EN ESPECIE.</v>
          </cell>
        </row>
        <row r="660">
          <cell r="C660" t="str">
            <v>INSTITUTO DE CAPACITACION PARA EL  NIÑO CIEGO Y SORDO, A.C.</v>
          </cell>
          <cell r="D660" t="str">
            <v>CALLE 56 # 385</v>
          </cell>
          <cell r="E660" t="str">
            <v>MAGAÑA</v>
          </cell>
          <cell r="F660" t="str">
            <v>GUADALAJARA, JAL.</v>
          </cell>
          <cell r="G660">
            <v>44800</v>
          </cell>
          <cell r="I660" t="str">
            <v>icciego@hotmail.com</v>
          </cell>
          <cell r="J660" t="str">
            <v>36 35 31 92, 38 38 34 48</v>
          </cell>
          <cell r="K660" t="str">
            <v>FAX 36 59 67 68</v>
          </cell>
          <cell r="L660" t="str">
            <v>GUADALUPE REGINA SABORIO DE IGLESIAS</v>
          </cell>
          <cell r="M660" t="str">
            <v>GUADALUPE REGINA SABORIO DE IGLESIAS</v>
          </cell>
          <cell r="N660" t="str">
            <v>INTERNADO PARA NIÑOS Y NIÑAS, EDUCACION PRIMARIA, TALLERES DE MUSICA, GUITARRA, PIANO, INGLES, COMPUTACION.</v>
          </cell>
        </row>
        <row r="661">
          <cell r="C661" t="str">
            <v>ORGANIZACION DE INVIDENTES UNIDOS DE JALISCO, A.C.</v>
          </cell>
          <cell r="D661" t="str">
            <v>BELEN # 457</v>
          </cell>
          <cell r="E661" t="str">
            <v>SECTOR HIDALGO</v>
          </cell>
          <cell r="F661" t="str">
            <v>GUADALAJARA, JAL.</v>
          </cell>
          <cell r="G661">
            <v>44280</v>
          </cell>
          <cell r="I661" t="str">
            <v>peperr281058@hotmail.com</v>
          </cell>
          <cell r="J661" t="str">
            <v>36 14 19 80</v>
          </cell>
          <cell r="L661" t="str">
            <v>JOSÉ RODRÍGUEZ RAMÍREZ</v>
          </cell>
          <cell r="M661" t="str">
            <v>JOSÉ RODRÍGUEZ RAMÍREZ</v>
          </cell>
          <cell r="N661" t="str">
            <v>ORIENTACION, AYUDA EN ESPECIE Y EDUCACION MUSICAL A PERSONAS INVIDENTES.</v>
          </cell>
        </row>
        <row r="662">
          <cell r="C662" t="str">
            <v>ASOCIACION DE PADRES DE FAMILIA DE  NIÑOS DOWN, A.C.</v>
          </cell>
          <cell r="D662" t="str">
            <v xml:space="preserve">AV. PLAN DE SAN LUIS # 1640  </v>
          </cell>
          <cell r="E662" t="str">
            <v>MEZQUITAN COUNTRY</v>
          </cell>
          <cell r="F662" t="str">
            <v>GUADALAJARA, JAL.</v>
          </cell>
          <cell r="G662">
            <v>44260</v>
          </cell>
          <cell r="I662" t="str">
            <v>padres.down@hotmail.com</v>
          </cell>
          <cell r="J662" t="str">
            <v>38 23 89 34</v>
          </cell>
          <cell r="L662" t="str">
            <v>ROBERTO GUERRERO RODRÍGUEZ</v>
          </cell>
          <cell r="M662" t="str">
            <v>ROBERTO GUERRERO RODRÍGUEZ</v>
          </cell>
          <cell r="N662" t="str">
            <v>EDUCACION ESPECIAL A NIÑOS CON SINDROME DOWN Y ORIENTACION A SUS PADRES.</v>
          </cell>
        </row>
        <row r="663">
          <cell r="C663" t="str">
            <v>CENTRO ORTOPEDICO DE REHABILITACION INFANTIL, A.C.</v>
          </cell>
          <cell r="D663" t="str">
            <v>BELISARIO DOMÍNGUEZ # 4245-B</v>
          </cell>
          <cell r="E663" t="str">
            <v>HUENTITAN EL ALTO</v>
          </cell>
          <cell r="F663" t="str">
            <v>GUADALAJARA, JAL.</v>
          </cell>
          <cell r="G663">
            <v>44390</v>
          </cell>
          <cell r="I663" t="str">
            <v>coriclaudia_14@yahoo.com.mx</v>
          </cell>
          <cell r="J663" t="str">
            <v>36 74 37 22</v>
          </cell>
          <cell r="L663" t="str">
            <v>JOSE MEDINA MORA ICAZA</v>
          </cell>
          <cell r="M663" t="str">
            <v>SR. JOSE MEDINA MORA ICAZA</v>
          </cell>
          <cell r="N663" t="str">
            <v>ATENCION MEDICA  Y REHABILITACION ORTOPEDICA A NIÑOS DE ESCASOS RECURSOS.</v>
          </cell>
        </row>
        <row r="664">
          <cell r="C664" t="str">
            <v>CASA NAZARETH, A.C.</v>
          </cell>
          <cell r="D664" t="str">
            <v>MESA DEL NORTE #  1048</v>
          </cell>
          <cell r="E664" t="str">
            <v>VICENTE GUERRERO</v>
          </cell>
          <cell r="F664" t="str">
            <v>GUADALAJARA, JAL.</v>
          </cell>
          <cell r="G664">
            <v>44330</v>
          </cell>
          <cell r="I664" t="str">
            <v>cnazarethgdl@yahoo.com.mx</v>
          </cell>
          <cell r="J664" t="str">
            <v>36 38 16 19</v>
          </cell>
          <cell r="L664" t="str">
            <v>J. JESUS MADRID TORRES</v>
          </cell>
          <cell r="M664" t="str">
            <v>JESUS URIEL FIGUEROA ZEPEDA</v>
          </cell>
          <cell r="N664" t="str">
            <v>ATENCION INTEGRAL A JOVENES CON PROBLEMAS DE DROGADICCION.</v>
          </cell>
        </row>
        <row r="665">
          <cell r="C665" t="str">
            <v>REHABILITACION INTEGRAL MACEL, A.C.</v>
          </cell>
          <cell r="D665" t="str">
            <v>PRIV. DEL CEREZO # 260</v>
          </cell>
          <cell r="E665" t="str">
            <v>LAS AMAPAS</v>
          </cell>
          <cell r="F665" t="str">
            <v>TLAJOMULCO DE ZÚÑIGA, JAL.</v>
          </cell>
          <cell r="G665">
            <v>45560</v>
          </cell>
          <cell r="I665" t="str">
            <v>rimacelac@yahoo.com.mx</v>
          </cell>
          <cell r="J665" t="str">
            <v>36 84 62 89</v>
          </cell>
          <cell r="L665" t="str">
            <v>ALFREDO RUBIO DELGADO</v>
          </cell>
          <cell r="M665" t="str">
            <v>ARTURO GONZALEZ FRANCO</v>
          </cell>
          <cell r="N665" t="str">
            <v>EDUCACION ESPECIAL A NIÑOS CON DISCAPACIDAD MENTAL.</v>
          </cell>
        </row>
        <row r="666">
          <cell r="C666" t="str">
            <v>SOCIEDAD DE PADRES DE FAMILIA DE COMUNIDAD DOWN DE GUADALAJARA, A.C.</v>
          </cell>
          <cell r="D666" t="str">
            <v>PARAISO # 1811</v>
          </cell>
          <cell r="E666" t="str">
            <v>DEL FRESNO</v>
          </cell>
          <cell r="F666" t="str">
            <v>GUADALAJARA, JAL.</v>
          </cell>
          <cell r="G666">
            <v>44900</v>
          </cell>
          <cell r="I666" t="str">
            <v>susana.rojasd@hotmail.com</v>
          </cell>
          <cell r="J666" t="str">
            <v>38 12 38 51</v>
          </cell>
          <cell r="L666" t="str">
            <v>SRA. MARGARITA MICHEL DE ESPINOZA</v>
          </cell>
          <cell r="M666" t="str">
            <v>SRA. MARGARITA MICHEL DE ESPINOZA</v>
          </cell>
          <cell r="N666" t="str">
            <v>EDUCACION ESPECIAL  CON PROGRAMAS QUE ABARCAN AREAS COGNITIVA, AFECTIVO-SOCIAL, TERAPIAS ESPECIALES INTEGRADAS, TERAPIA DE MUSICA Y MOVIMIENTO, TERAPIA FISICA, TERAPIA DE LENGUAJE, ADEMAS DE TALLERES OCUPACIONALES.</v>
          </cell>
        </row>
        <row r="667">
          <cell r="C667" t="str">
            <v>CENTRO INTEGRAL DE REHABILITACION INFANTIL, A.C.</v>
          </cell>
          <cell r="D667" t="str">
            <v>VALLARTA # 2575</v>
          </cell>
          <cell r="E667" t="str">
            <v>SECTOR JUAREZ</v>
          </cell>
          <cell r="F667" t="str">
            <v>GUADALAJARA, JAL.</v>
          </cell>
          <cell r="G667">
            <v>44100</v>
          </cell>
          <cell r="H667" t="str">
            <v>www.ciriac.org.mx</v>
          </cell>
          <cell r="I667" t="str">
            <v>ciriac@ciriac.org.mx</v>
          </cell>
          <cell r="J667" t="str">
            <v>36 15 53 72 Y 36 15 79 23</v>
          </cell>
          <cell r="L667" t="str">
            <v>MA. LUCINA BRAVO CHÁVEZ Y/O ALBERTO LUIS DIEZ DE SOLLANO ELCORO</v>
          </cell>
          <cell r="M667" t="str">
            <v>ARQ. ALBERTO DIEZ DE SOLLANO</v>
          </cell>
          <cell r="N667" t="str">
            <v>EDUCACION ESPECIAL Y REHABILITACION A MENORES CON PARALISIS CEREBRAL.</v>
          </cell>
        </row>
        <row r="668">
          <cell r="C668" t="str">
            <v>ASOCIACION DE LISIADOS ALTEÑOS, A.C.</v>
          </cell>
          <cell r="D668" t="str">
            <v>AV. LIC. MANUEL GOMEZ MORIN # 200</v>
          </cell>
          <cell r="E668" t="str">
            <v/>
          </cell>
          <cell r="F668" t="str">
            <v>TEPATITLÁN DE MORELOS, JAL.</v>
          </cell>
          <cell r="G668">
            <v>47600</v>
          </cell>
          <cell r="I668" t="str">
            <v>ricardoplas@live.com.mx</v>
          </cell>
          <cell r="J668" t="str">
            <v>01 378 78 114 97, 378 110 9754</v>
          </cell>
          <cell r="L668" t="str">
            <v>LUCIANO PADILLA PEREZ</v>
          </cell>
          <cell r="M668" t="str">
            <v>LUCIANO PADILLA PEREZ</v>
          </cell>
          <cell r="N668" t="str">
            <v>REUNIONES 1ER SABADO DEL MES, ASESORIA EN LA COMPRA Y REPARACION DE APARATOS ORTOPÉDICOS, APOYO DE GASTOS FUNERARIOS DE SOCIOS.</v>
          </cell>
        </row>
        <row r="669">
          <cell r="C669" t="str">
            <v>ESCUELA PARA SORDOS DE JOCOTEPEC, A.C.</v>
          </cell>
          <cell r="D669" t="str">
            <v>PRIVADA GONZALEZ ORTEGA # 40</v>
          </cell>
          <cell r="E669" t="str">
            <v/>
          </cell>
          <cell r="F669" t="str">
            <v>JOCOTEPEC, JAL.</v>
          </cell>
          <cell r="G669">
            <v>45800</v>
          </cell>
          <cell r="I669" t="str">
            <v>sonialety@gmail.com.mx</v>
          </cell>
          <cell r="J669" t="str">
            <v>01 387 76 308 43</v>
          </cell>
          <cell r="L669" t="str">
            <v>BARBARA JANE SHERRITT</v>
          </cell>
          <cell r="M669" t="str">
            <v>BARBARA JANE SHERRITT</v>
          </cell>
          <cell r="N669" t="str">
            <v>EDUCACION ESPECIAL, ALBERGUE Y APOYO A NIÑOS CON PROBLEMAS DE AUDICION Y LENGUAJE.</v>
          </cell>
        </row>
        <row r="670">
          <cell r="C670" t="str">
            <v>LA CASA DOWN DE GUADALAJARA, A.C.</v>
          </cell>
          <cell r="D670" t="str">
            <v>ACUARIO # 4116</v>
          </cell>
          <cell r="E670" t="str">
            <v>JUAN MANUEL VALLARTA</v>
          </cell>
          <cell r="F670" t="str">
            <v>ZAPOPAN, JAL.</v>
          </cell>
          <cell r="G670">
            <v>45120</v>
          </cell>
          <cell r="H670" t="str">
            <v>www.lacasadown.mx</v>
          </cell>
          <cell r="I670" t="str">
            <v>la.casa.down@lacasadown.mx</v>
          </cell>
          <cell r="J670" t="str">
            <v>35 63 32 43</v>
          </cell>
          <cell r="L670" t="str">
            <v>IRMA MIDORI KISHI LOYO</v>
          </cell>
          <cell r="M670" t="str">
            <v>IRMA MIDORI KISHI LOYO</v>
          </cell>
          <cell r="N670" t="str">
            <v>EDUCACION ESPECIAL A MENORES CON SINDROME DE DOWN.</v>
          </cell>
        </row>
        <row r="671">
          <cell r="C671" t="str">
            <v>CENTRO DE REHABILITACION ANTIALCOHOLICO ALBERGUE LOS REYES, A.C.</v>
          </cell>
          <cell r="D671" t="str">
            <v>PETROLEOS MEXICANOS # 4988</v>
          </cell>
          <cell r="E671" t="str">
            <v>DELEGACION SAN PEDRITO</v>
          </cell>
          <cell r="F671" t="str">
            <v>TLAQUEPAQUE, JAL.</v>
          </cell>
          <cell r="G671">
            <v>45625</v>
          </cell>
          <cell r="J671" t="str">
            <v>37 92 85 78 y 331  532 98 93</v>
          </cell>
          <cell r="L671" t="str">
            <v>SALVADOR LOPEZ LOERA</v>
          </cell>
          <cell r="M671" t="str">
            <v>SALVADOR LOPEZ LOERA</v>
          </cell>
          <cell r="N671" t="str">
            <v>ATENCION INTEGRAL Y REHABILITACION A VARONES CON PROBLEMAS DE ALCOHOLISMO CRONICO Y FARMACODEPENDENCIA EN SU SEGUNDA ETAPA, ATENCION MEDICA A PACIENTES RECURRENTES</v>
          </cell>
        </row>
        <row r="672">
          <cell r="C672" t="str">
            <v>FUNDACION ASISTENCIAL PARA PERSONAS CON SINDROME DE DOWN, A.C.</v>
          </cell>
          <cell r="D672" t="str">
            <v>TORDO # 158</v>
          </cell>
          <cell r="E672" t="str">
            <v>ARALIAS</v>
          </cell>
          <cell r="F672" t="str">
            <v>PUERTO VALLARTA, JAL.</v>
          </cell>
          <cell r="G672">
            <v>48320</v>
          </cell>
          <cell r="I672" t="str">
            <v>down_pv@hotmail.com</v>
          </cell>
          <cell r="J672" t="str">
            <v>01 322 22 495 77</v>
          </cell>
          <cell r="K672" t="str">
            <v>01 322 22 495 77</v>
          </cell>
          <cell r="L672" t="str">
            <v>ANA CATALINA ELSENRING FLORES</v>
          </cell>
          <cell r="M672" t="str">
            <v>ANA CATALINA ELSENRING FLORES</v>
          </cell>
          <cell r="N672" t="str">
            <v>EDUCACION ESPECIAL A NIÑOS CON SINDROME DE DOWN Y ORIENTACION A SUS FAMILIARES.</v>
          </cell>
        </row>
        <row r="673">
          <cell r="C673" t="str">
            <v>CLINICA DE REHABILITACION VALLARTA SANTA BARBARA, A.C.</v>
          </cell>
          <cell r="D673" t="str">
            <v>MIKE LEMUS # 151</v>
          </cell>
          <cell r="E673" t="str">
            <v>FRACC. LOS CAJOS</v>
          </cell>
          <cell r="F673" t="str">
            <v>PUERTO VALLARTA, JAL.</v>
          </cell>
          <cell r="G673">
            <v>48302</v>
          </cell>
          <cell r="I673" t="str">
            <v>vallartarehabilitacion001@hotmail.com</v>
          </cell>
          <cell r="J673" t="str">
            <v>01 322 22 52 659</v>
          </cell>
          <cell r="K673" t="str">
            <v>01 322 22 427 54</v>
          </cell>
          <cell r="L673" t="str">
            <v>J. DE JESUS DIAZ HIGUERA</v>
          </cell>
          <cell r="M673" t="str">
            <v>LAURA PORTILLO DE RODRIGUEZ.</v>
          </cell>
          <cell r="N673" t="str">
            <v>ATENCION MEDICA ORTOPEDICA, TERAPIA FISICA Y DE LENGUAJE.</v>
          </cell>
        </row>
        <row r="674">
          <cell r="C674" t="str">
            <v>FRATERNIDAD CRISTIANA DE ENFERMOS Y LIMITADOS FISICOS DE ATOTONILCO EL ALTO JALISCO, A.C.</v>
          </cell>
          <cell r="D674" t="str">
            <v>JOSÉ ESTRADA GUTIÉRREZ # 63</v>
          </cell>
          <cell r="E674" t="str">
            <v xml:space="preserve">COL. LAS PALMAS </v>
          </cell>
          <cell r="F674" t="str">
            <v>ATOTONILCO EL ALTO, JAL.</v>
          </cell>
          <cell r="G674">
            <v>47750</v>
          </cell>
          <cell r="I674" t="str">
            <v>frateratotonilco@hotmail.com</v>
          </cell>
          <cell r="J674" t="str">
            <v>01 391 91 703 16</v>
          </cell>
          <cell r="L674" t="str">
            <v>RAÚL HERNÁNDEZ RUÍZ</v>
          </cell>
          <cell r="M674" t="str">
            <v>GABRIELA NAVARRO ONTIVEROS</v>
          </cell>
          <cell r="N674" t="str">
            <v>CURSOS DE SUPERACION PERSONAL, APOYOS EN ESPECIE Y ORIENTACION A PERSONAS DISCAPACITADAS.</v>
          </cell>
        </row>
        <row r="675">
          <cell r="C675" t="str">
            <v>BARRIOS UNIDOS, A.C.</v>
          </cell>
          <cell r="D675" t="str">
            <v>JOSEFA ORTIZ  DE DOMÍNGUEZ # 1306</v>
          </cell>
          <cell r="E675" t="str">
            <v>SECTOR LIBERTAD</v>
          </cell>
          <cell r="F675" t="str">
            <v>GUADALAJARA, JAL.</v>
          </cell>
          <cell r="G675">
            <v>44730</v>
          </cell>
          <cell r="I675" t="str">
            <v>carlobuc5@hotmail.com</v>
          </cell>
          <cell r="J675" t="str">
            <v>33 45 40 89</v>
          </cell>
          <cell r="L675" t="str">
            <v>VICTOR OLEGARIO CORONA ANGULO</v>
          </cell>
          <cell r="M675" t="str">
            <v>VICTOR OLEGARIO CORONA ANGULO</v>
          </cell>
          <cell r="N675" t="str">
            <v>ORIENTACION, REHABILITACION Y CAPACITACION A PERSONAS CON PROBLEMAS DE ADICCIONES.</v>
          </cell>
        </row>
        <row r="676">
          <cell r="C676" t="str">
            <v>POSADA SANTA CECILIA, A.C.</v>
          </cell>
          <cell r="D676" t="str">
            <v>ALFREDO SALMERON # 1967</v>
          </cell>
          <cell r="E676" t="str">
            <v>SANTA CECILIA</v>
          </cell>
          <cell r="F676" t="str">
            <v>GUADALAJARA, JAL.</v>
          </cell>
          <cell r="G676">
            <v>44700</v>
          </cell>
          <cell r="I676" t="str">
            <v>mariadejesusledesmajauregui@yahoo.com.mx</v>
          </cell>
          <cell r="J676" t="str">
            <v>36 09 09 97</v>
          </cell>
          <cell r="L676" t="str">
            <v>MA. DE JESUS LEDESMA JAUREGUI, MARÍA DE JESÚS ROMO LOZA</v>
          </cell>
          <cell r="M676" t="str">
            <v>MARÍA DE JESÚS ROMO LOZA</v>
          </cell>
          <cell r="N676" t="str">
            <v>ALBERGUE, ATENCION INTEGRAL Y REHABILITACION A JOVENES CON PROBLEMAS DE ADICCIONES Y CONSULTA MEDICA HOMEOPATICA Y HERBOLARIA, APOYOS EN ESPECIE, ECONOMICOS, ORIENTACIONES, TERAPIAS INDIVIDUALES Y GRUPALES.</v>
          </cell>
        </row>
        <row r="677">
          <cell r="C677" t="str">
            <v>PROMOCION JUVENIL VIMAR, A.C.</v>
          </cell>
          <cell r="D677" t="str">
            <v>GUILLERMO BACA # 4207</v>
          </cell>
          <cell r="E677" t="str">
            <v>LÁZARO CÁRDENAS</v>
          </cell>
          <cell r="F677" t="str">
            <v>TLAQUEPAQUE, JAL.</v>
          </cell>
          <cell r="G677">
            <v>44980</v>
          </cell>
          <cell r="I677" t="str">
            <v>josefinamadrid@yahoo.com.mx, promocion_j@yahoo.com.mx</v>
          </cell>
          <cell r="J677" t="str">
            <v>36 46 87 35</v>
          </cell>
          <cell r="L677" t="str">
            <v>MARÍA LOURDES MADRIGAL RENTERIA</v>
          </cell>
          <cell r="M677" t="str">
            <v>BERTHA HERNÁNDEZ VELÁZQUEZ</v>
          </cell>
          <cell r="N677" t="str">
            <v>EDUCACION BASICA ABIERTA, CURSOS DE CAPACITACION, ORIENTACION FAMILIAR Y APOYOS EN ESPECIE.</v>
          </cell>
        </row>
        <row r="678">
          <cell r="C678" t="str">
            <v>PROGRAMA PRO NIÑOS INCAPACITADOS DEL LAGO, A.C.</v>
          </cell>
          <cell r="D678" t="str">
            <v>NICOLAS BRAVO # 31-A</v>
          </cell>
          <cell r="E678" t="str">
            <v>CENTRO (AJIJIC)</v>
          </cell>
          <cell r="F678" t="str">
            <v>CHAPALA, JAL.</v>
          </cell>
          <cell r="G678">
            <v>45920</v>
          </cell>
          <cell r="I678" t="str">
            <v>sonialety@gmail.com.mx</v>
          </cell>
          <cell r="J678" t="str">
            <v>01 376 76 610 28</v>
          </cell>
          <cell r="L678" t="str">
            <v>SONIA LETICIA GUERRA GARCÍA</v>
          </cell>
          <cell r="M678" t="str">
            <v>BERNARD THOMSON DOWNES</v>
          </cell>
          <cell r="N678" t="str">
            <v>ATENCION Y REHABILITACION A NIÑOS DISCAPACITADOS.</v>
          </cell>
        </row>
        <row r="679">
          <cell r="C679" t="str">
            <v>FUNDACION CRISOL, A.C.</v>
          </cell>
          <cell r="D679" t="str">
            <v>PASEO DEL PRADO  # 1211</v>
          </cell>
          <cell r="E679" t="str">
            <v>LOMAS DEL VALLE</v>
          </cell>
          <cell r="F679" t="str">
            <v>ZAPOPAN, JAL.</v>
          </cell>
          <cell r="G679">
            <v>45120</v>
          </cell>
          <cell r="I679" t="str">
            <v>fundacioncrisol@yahoo.com.mx</v>
          </cell>
          <cell r="J679" t="str">
            <v xml:space="preserve">17 34 80 33  </v>
          </cell>
          <cell r="L679" t="str">
            <v>MARCO HUGO JIMÉNEZ NAVARRO</v>
          </cell>
          <cell r="M679" t="str">
            <v>MA DE LA LUZ NAVARRO LEON</v>
          </cell>
          <cell r="N679" t="str">
            <v>ESCUELA DE EDUCACION LIMITE Y REGULARIZACION ESCOLAR EN KINDER, PRIMARIA Y SECUNDARIA  A MENORES CON PROBLEMAS CONDUCTUALES DE APRENDIZAJE Y PARALISIS CEREBRAL LEVE, FISIOTERAPIAS, ESTIMULACION Y RELAJACION MUSCULAR.</v>
          </cell>
        </row>
        <row r="680">
          <cell r="C680" t="str">
            <v>FUNDACION PRO-CENTRO INTERDISCIPLINARIO TRATAMIENTO E INVESTIGACION DEL AUTISMO, A.C.</v>
          </cell>
          <cell r="D680" t="str">
            <v>SAUCE # 1454</v>
          </cell>
          <cell r="E680" t="str">
            <v>DEL FRESNO</v>
          </cell>
          <cell r="F680" t="str">
            <v>GUADALAJARA, JAL.</v>
          </cell>
          <cell r="G680">
            <v>44909</v>
          </cell>
          <cell r="I680" t="str">
            <v>procitia@hotmail.com</v>
          </cell>
          <cell r="J680" t="str">
            <v>33 30 39 36</v>
          </cell>
          <cell r="L680" t="str">
            <v>LIC. SONIA PATRICIA GUERRA GARCÍA</v>
          </cell>
          <cell r="M680" t="str">
            <v>LIC. OSCAR CARRASCO NUÑO</v>
          </cell>
          <cell r="N680" t="str">
            <v>APOYO ECONOMICO Y EN ESPECIE PARA EL CENTRO INTERDISCIPLINARIO PARA EL TRATAMIENTO E INVESTIGACION DEL AUTISMO.</v>
          </cell>
        </row>
        <row r="681">
          <cell r="C681" t="str">
            <v>ASOCIACION DE PERSONAS DE MERITO EXCEPCIONAL DE ZAPOTLANEJO, A.C.</v>
          </cell>
          <cell r="D681" t="str">
            <v>JUAREZ # 186</v>
          </cell>
          <cell r="F681" t="str">
            <v>ZAPOTLANEJO, JAL.</v>
          </cell>
          <cell r="G681">
            <v>45430</v>
          </cell>
          <cell r="I681" t="str">
            <v>arturo_110147@hotmail.com</v>
          </cell>
          <cell r="J681" t="str">
            <v>01 373 73 4 31 50</v>
          </cell>
          <cell r="L681" t="str">
            <v>SR. ARTURO RAMIREZ MONTES</v>
          </cell>
          <cell r="M681" t="str">
            <v>SR. ARTURO RAMIREZ MONTES</v>
          </cell>
          <cell r="N681" t="str">
            <v>TERAPIAS DE REHABILITACION FISICA, CONSTRUCCION DE "CASA DEL DISCAPACITADO"</v>
          </cell>
        </row>
        <row r="682">
          <cell r="C682" t="str">
            <v>PRO-SUPERACION LIMITADOS FISICOS DE ZAPOTLAN, A.C.</v>
          </cell>
          <cell r="D682" t="str">
            <v>AV. LIC. CARLOS PAEZ STILLE # 138-A</v>
          </cell>
          <cell r="E682" t="str">
            <v>CENTRO</v>
          </cell>
          <cell r="F682" t="str">
            <v>CIUDAD GUZMÁN, JAL.</v>
          </cell>
          <cell r="G682">
            <v>49000</v>
          </cell>
          <cell r="I682" t="str">
            <v>jlbeni_tez@hotmail.com</v>
          </cell>
          <cell r="J682" t="str">
            <v>01 341 41 3 90 72, 045 341 138 6173</v>
          </cell>
          <cell r="L682" t="str">
            <v>JOSÉ LUIS BENITEZ GONZÁLEZ</v>
          </cell>
          <cell r="M682" t="str">
            <v>JOSÉ LUIS BENITEZ GONZÁLEZ</v>
          </cell>
          <cell r="N682" t="str">
            <v>REUNIONES DE SOCIOS LUNES DE 4 A 8 P.M., CONSTRUCCION DE INSTALACIONES, CREACION DE TALLERES DE CAPACITACION</v>
          </cell>
        </row>
        <row r="683">
          <cell r="C683" t="str">
            <v>INSTITUTO DE COLABORACION Y ASISTENCIA SOCIAL DE TEOCALTICHE, A.C.</v>
          </cell>
          <cell r="D683" t="str">
            <v>MANUEL M. DIEGUEZ # 31</v>
          </cell>
          <cell r="E683" t="str">
            <v>CENTRO</v>
          </cell>
          <cell r="F683" t="str">
            <v>TEOCALTICHE, JAL.</v>
          </cell>
          <cell r="G683">
            <v>47200</v>
          </cell>
          <cell r="I683" t="str">
            <v>humbertoteocaltiche@hotmail.com</v>
          </cell>
          <cell r="J683" t="str">
            <v>01 346 78 755 92 y 93</v>
          </cell>
          <cell r="L683" t="str">
            <v>HUMBERTO MUÑOZ PINEDA</v>
          </cell>
          <cell r="M683" t="str">
            <v>HUMBERTO MUÑOZ PINEDA</v>
          </cell>
          <cell r="N683" t="str">
            <v>APOYO ECONOMICO Y EN ESPECIE A ALUMNOS DEL CAM, TALLERES.</v>
          </cell>
        </row>
        <row r="684">
          <cell r="C684" t="str">
            <v>CENTROS DE INTEGRACION JUVENIL JALISCO, A.C.</v>
          </cell>
          <cell r="D684" t="str">
            <v>FEDERACION # 125</v>
          </cell>
          <cell r="E684" t="str">
            <v>LA PERLA</v>
          </cell>
          <cell r="F684" t="str">
            <v>GUADALAJARA, JAL.</v>
          </cell>
          <cell r="G684">
            <v>44360</v>
          </cell>
          <cell r="I684" t="str">
            <v>cijoccidente@cij.gob.mx</v>
          </cell>
          <cell r="J684" t="str">
            <v>36 17 90 80, 36 18 05 81, 36 39 29 44</v>
          </cell>
          <cell r="L684" t="str">
            <v>DR. JORGE VAZQUEZ MORA</v>
          </cell>
          <cell r="M684" t="str">
            <v>DR. JORGE VAZQUEZ MORA</v>
          </cell>
          <cell r="N684" t="str">
            <v>ORGANIZAR Y COORDINAR EVENTOS CULTURALES Y RECREATIVOS, CAPTACION DE DONATIVOS ECONOMICOS Y EN ESPECIE OTORGA APOYOS DIRECTOS A PACIENTES EN REHABILITACION.</v>
          </cell>
        </row>
        <row r="685">
          <cell r="C685" t="str">
            <v>ESCUELA MIXTA PARA EL DESARROLLO INTEGRAL DEL INVIDENTE HELEN KELLER, A.C.</v>
          </cell>
          <cell r="D685" t="str">
            <v>SEBASTIÁN BACH # 5638</v>
          </cell>
          <cell r="E685" t="str">
            <v>LA ESTANCIA</v>
          </cell>
          <cell r="F685" t="str">
            <v>ZAPOPAN, JAL.</v>
          </cell>
          <cell r="G685">
            <v>45030</v>
          </cell>
          <cell r="I685" t="str">
            <v>helenkellerac@yahoo.com.mx</v>
          </cell>
          <cell r="J685" t="str">
            <v>36 29 34 48</v>
          </cell>
          <cell r="L685" t="str">
            <v>SR. EDUARDO RAFAEL AVIÑA ARELLANO</v>
          </cell>
          <cell r="M685" t="str">
            <v>SR. EDUARDO RAFAEL AVIÑA ARELLANO</v>
          </cell>
          <cell r="N685" t="str">
            <v>ATENCION EDUCATIVA A NIÑOS CON DISCAPACIDAD VISUAL, OFRECIENDO ESTIMULACION TEMPRANA, PRE-ESCOLAR Y PRIMARIA. ESCUELA PARA PADRES.</v>
          </cell>
        </row>
        <row r="686">
          <cell r="C686" t="str">
            <v>CENTRO DE INTEGRACION TAPALPA, A.C.</v>
          </cell>
          <cell r="D686" t="str">
            <v xml:space="preserve">SALTO DEL NOGAL # 100 (HIDALGO # 219) </v>
          </cell>
          <cell r="F686" t="str">
            <v>TAPALPA, JAL.</v>
          </cell>
          <cell r="G686">
            <v>49340</v>
          </cell>
          <cell r="I686" t="str">
            <v>citac@hotmail.com</v>
          </cell>
          <cell r="J686" t="str">
            <v xml:space="preserve">01 343 43 205 70 </v>
          </cell>
          <cell r="L686" t="str">
            <v>ALFONSO FRANCISCO URREA CARROLL, SRA. PATRICIA VILLALEVER DE SILVA, FERNANDO ACOSTA MARTÍNEZ</v>
          </cell>
          <cell r="M686" t="str">
            <v>ALFONSO FRANCISCO URREA CARROLL</v>
          </cell>
          <cell r="N686" t="str">
            <v>TERAPIA INDIVIDUAL A MENORES , CONFERENCIAS A ADOLESCENTES, ATENCION A NIÑOS CON DEFICIENCIA MENTAL TERAPIA DE LENGUAJE Y EMOCIONAL, ESCUELA PARA PADRES.</v>
          </cell>
        </row>
        <row r="687">
          <cell r="C687" t="str">
            <v>AMIGOS PARA SIEMPRE PRODISLAP, A.C.</v>
          </cell>
          <cell r="D687" t="str">
            <v>HACIENDA DE ABAJO # 15</v>
          </cell>
          <cell r="E687" t="str">
            <v>EXHACIENDA DE ABAJO</v>
          </cell>
          <cell r="F687" t="str">
            <v>TEQUILA, JAL.</v>
          </cell>
          <cell r="G687">
            <v>46400</v>
          </cell>
          <cell r="I687" t="str">
            <v>prodislapteq@hotmail.com</v>
          </cell>
          <cell r="J687" t="str">
            <v>01 374 74 2 18 91, 01 374 74 2 08 85</v>
          </cell>
          <cell r="L687" t="str">
            <v>ARTURO JAVIER GONZÁLEZ MARTÍNEZ</v>
          </cell>
          <cell r="M687" t="str">
            <v>ARTURO JAVIER GONZÁLEZ MARTÍNEZ</v>
          </cell>
          <cell r="N687" t="str">
            <v>ATENCION MEDICA TERAPIA FISICA ESTIMULACION TEMPRANA EDUCACION FISICA, NATACION, TERAPIA ACUATICA, Y LENGUAJE MANUAL A PERSONAS CON DISCAPACIDAD Y LENTO APRENDIZAJE DEL MUNICIPIO DE TEQUILA Y ZONAS ALEDAÑAS</v>
          </cell>
        </row>
        <row r="688">
          <cell r="C688" t="str">
            <v>MI COLEGIO DE AUDICION Y LENGUAJE FRAY PEDRO PONCE DE LEON, A.C.</v>
          </cell>
          <cell r="D688" t="str">
            <v>FARALLON # 5346</v>
          </cell>
          <cell r="E688" t="str">
            <v>CERRO DEL TESORO</v>
          </cell>
          <cell r="F688" t="str">
            <v>TLAQUEPAQUE, JAL.</v>
          </cell>
          <cell r="G688">
            <v>45080</v>
          </cell>
          <cell r="I688" t="str">
            <v>micolegiodea.y.l@gmail.com</v>
          </cell>
          <cell r="J688" t="str">
            <v xml:space="preserve">31 35 38 35 Y CEL 044 333 157 70 10  </v>
          </cell>
          <cell r="L688" t="str">
            <v>LIC. MA OBIDIA  ANGULO CAMACHO</v>
          </cell>
          <cell r="M688" t="str">
            <v>LIC. MA OBIDIA  ANGULO CAMACHO</v>
          </cell>
          <cell r="N688" t="str">
            <v>EDUCACION PRIMARIA ESPECIAL, REHABILITACION ORAL, ORIENTACION Y ASESORIA A PADRES DE FAMILIA.</v>
          </cell>
        </row>
        <row r="689">
          <cell r="C689" t="str">
            <v>UNIDOS DE GUADALAJARA, A.C.</v>
          </cell>
          <cell r="D689" t="str">
            <v>MANUEL ACUÑA #  2480</v>
          </cell>
          <cell r="E689" t="str">
            <v>COL. LADRON DE GUEVARA</v>
          </cell>
          <cell r="F689" t="str">
            <v>GUADALAJARA, JAL.</v>
          </cell>
          <cell r="G689">
            <v>44650</v>
          </cell>
          <cell r="I689" t="str">
            <v>guadalajara@unidos.com.mx</v>
          </cell>
          <cell r="J689" t="str">
            <v>38 17 86 68  Y  38 17 86 74</v>
          </cell>
          <cell r="L689" t="str">
            <v>ANA LAURA GONZALEZ AGUILAR</v>
          </cell>
          <cell r="M689" t="str">
            <v>RICARDO LUNA VALENCIA</v>
          </cell>
          <cell r="N689" t="str">
            <v>ORGANIZACION DE ACTIVIDADES DEPORTIVAS, CULTURALES Y RECREATIVAS PARA JOVENES CON DISCAPACIDAD ORGANIZACION DE CAMPAMENTOS.</v>
          </cell>
        </row>
        <row r="690">
          <cell r="C690" t="str">
            <v>CENTRO DE DESARROLLO PARA JOVENES SEÑOR DE LA MISERICORDIA, A.C.</v>
          </cell>
          <cell r="D690" t="str">
            <v>INDEPENDENCIA # 14</v>
          </cell>
          <cell r="E690" t="str">
            <v>CENTRO</v>
          </cell>
          <cell r="F690" t="str">
            <v>TEPATITLÁN DE MORELOS, JAL.</v>
          </cell>
          <cell r="G690">
            <v>47600</v>
          </cell>
          <cell r="I690" t="str">
            <v>cedejosmac@hotmail.com</v>
          </cell>
          <cell r="J690" t="str">
            <v>01 378 78 245 35</v>
          </cell>
          <cell r="L690" t="str">
            <v>SR. GERARDO GUTIERREZ IÑIGUEZ.</v>
          </cell>
          <cell r="M690" t="str">
            <v>MA. DE LOS ANGELES SANCHEZ RUVALCABA</v>
          </cell>
          <cell r="N690" t="str">
            <v>PREVENCION DEL PROBLEMA ADICTIVO EN ESE MUNICIPIO, DETECCION DE CASOS QUE REQUIEREN INTERNAMIENTO, ENCUENTROS MASIVOS DE JOVENES A FIN DE INCORPORARSE A GRUPOS</v>
          </cell>
        </row>
        <row r="691">
          <cell r="C691" t="str">
            <v>ASOCIACION DE LIMITADOS FISICOS "MIGUEL HIDALGO Y COSTILLA, A.C."</v>
          </cell>
          <cell r="D691" t="str">
            <v>J. CRUZ LOMELI TOSTADO # 8</v>
          </cell>
          <cell r="E691" t="str">
            <v>SOLIDARIDAD</v>
          </cell>
          <cell r="F691" t="str">
            <v>JALOSTOTITLAN, JAL.</v>
          </cell>
          <cell r="G691">
            <v>47128</v>
          </cell>
          <cell r="I691" t="str">
            <v>asociacion.p.d.j@hotmail.com</v>
          </cell>
          <cell r="J691" t="str">
            <v>01 431 74 618 22</v>
          </cell>
          <cell r="L691" t="str">
            <v>MARCELO ABUNDIS GONZÁLEZ</v>
          </cell>
          <cell r="M691" t="str">
            <v>MARCELO ABUNDIS GONZÁLEZ</v>
          </cell>
          <cell r="N691" t="str">
            <v>PRESTACION DE SILLAS SOBRE RUEDAS, MULETAS Y BASTONES BLANCOS ASI COMO LA CAPACITACION DE PERSONAS CON DISCAPACIDAD.</v>
          </cell>
        </row>
        <row r="692">
          <cell r="C692" t="str">
            <v>TRAS LA PESCA DE UNA ESPERANZA, A.C.</v>
          </cell>
          <cell r="D692" t="str">
            <v>JUVENTINO ROSAS # 90</v>
          </cell>
          <cell r="E692" t="str">
            <v>COL. SAN ANTONIO</v>
          </cell>
          <cell r="F692" t="str">
            <v>JAMAY, JAL.</v>
          </cell>
          <cell r="G692">
            <v>47900</v>
          </cell>
          <cell r="I692" t="str">
            <v>abarrotesbety@hotmail.com</v>
          </cell>
          <cell r="J692" t="str">
            <v>01 392 92 4 27 57 y 045 392 100 6628</v>
          </cell>
          <cell r="L692" t="str">
            <v>LORENZO CASILLAS GONZÁLEZ</v>
          </cell>
          <cell r="M692" t="str">
            <v>LORENZO CASILLAS GONZÁLEZ</v>
          </cell>
          <cell r="N692" t="str">
            <v>DETECCION Y ATENCION DE PERSONAS CON DISCAPACIDAD.</v>
          </cell>
        </row>
        <row r="693">
          <cell r="C693" t="str">
            <v>UN NUEVO SOL INSTITUTO PARA NIÑOS DOWN, A.C.</v>
          </cell>
          <cell r="D693" t="str">
            <v>SUDAN # 1326</v>
          </cell>
          <cell r="E693" t="str">
            <v>COL. CUAUHTEMOC</v>
          </cell>
          <cell r="F693" t="str">
            <v>GUADALAJARA, JAL.</v>
          </cell>
          <cell r="G693">
            <v>44750</v>
          </cell>
          <cell r="I693" t="str">
            <v>unnuevosolinstituto@hotmail.com</v>
          </cell>
          <cell r="J693" t="str">
            <v>36 43 35 16</v>
          </cell>
          <cell r="L693" t="str">
            <v>SR. HUMBERTO GONZALEZ VARGAS</v>
          </cell>
          <cell r="M693" t="str">
            <v>SR. HUMBERTO GONZALEZ VARGAS</v>
          </cell>
          <cell r="N693" t="str">
            <v>EDUCACION ESPECIAL A NIÑOS QUE PADECEN SINDROME DOWN EN AREAS DE EDUCACION PREESCOLAR, INTERVENCION TEMPRANA Y PRIMARIA.</v>
          </cell>
        </row>
        <row r="694">
          <cell r="C694" t="str">
            <v>FUNDACION DE APOYO PARA LA EDUCACION ESPECIAL, A.C.</v>
          </cell>
          <cell r="D694" t="str">
            <v>ZARAGOZA # 280</v>
          </cell>
          <cell r="E694" t="str">
            <v>COL. CENTRO</v>
          </cell>
          <cell r="F694" t="str">
            <v>GUADALAJARA, JAL.</v>
          </cell>
          <cell r="G694">
            <v>44100</v>
          </cell>
          <cell r="I694" t="str">
            <v>faee_98@hotmail.com</v>
          </cell>
          <cell r="J694" t="str">
            <v>36 13 29 10</v>
          </cell>
          <cell r="L694" t="str">
            <v>JUANA GUADALUPE ARREOLA VILLAFRANCO</v>
          </cell>
          <cell r="M694" t="str">
            <v>ERNESTINA SÁNCHEZ VILLANUEVA</v>
          </cell>
          <cell r="N694" t="str">
            <v>EDUCACION ESPECIAL, PSICOTERAPIA, ESCUELA PARA PADRES, CLASES EXTRAESCOLARES, BAILE PREHISPANICO.</v>
          </cell>
        </row>
        <row r="695">
          <cell r="C695" t="str">
            <v>PBRO. JOSE LUIS REYNALDO GUZMAN LLAMAS, A.C.</v>
          </cell>
          <cell r="D695" t="str">
            <v>OCEANO INDICO # 1</v>
          </cell>
          <cell r="E695" t="str">
            <v>COL. SAN MARTIN</v>
          </cell>
          <cell r="F695" t="str">
            <v>SAN JUAN DE LOS LAGOS, JAL.</v>
          </cell>
          <cell r="G695">
            <v>47000</v>
          </cell>
          <cell r="I695" t="str">
            <v>elsa_gonzalez19@hotmail.com</v>
          </cell>
          <cell r="J695" t="str">
            <v>01 395 78 5 14 71</v>
          </cell>
          <cell r="L695" t="str">
            <v>SALVADOR MARTÍN GONZÁLEZ, ELSA LETICIA GONZÁLEZ DELGADO</v>
          </cell>
          <cell r="M695" t="str">
            <v>JOSE JAIME FRANCO GOMEZ</v>
          </cell>
          <cell r="N695" t="str">
            <v xml:space="preserve">APOYOS  ECONOMICO  Y EN ESPECIE PARA PERSONAS CON DISCAPACIDAD, DE ESCASOS RECURSOS,  COMPRA Y PRESTAMO DE  APARATOS ORTOPEDICOS, PAGO DE ATENCION MEDICA Y ESTUDIOS MEDICOS, PROPORCION DE DESPENSAS CUYO COSTO ES DE $ 10.00, REUNIONES DE AGREMIADOS UNA VEZ ALMES, TERAPIAS FISICAS Y DE LENGUAJE PARA MENORES DE EDAD, CURSOS DE:  INTEGRACION SOCIAL, CORTE Y CONFECCION Y COMPUTACION. </v>
          </cell>
        </row>
        <row r="696">
          <cell r="C696" t="str">
            <v>CENTRO DE RECUPERACION DEL GRULLO, A.C.</v>
          </cell>
          <cell r="D696" t="str">
            <v>DOM. CONOCIDO. EJIDO EL GRULLO POTRERO EL TIGRE</v>
          </cell>
          <cell r="F696" t="str">
            <v>EL GRULLO, JAL.</v>
          </cell>
          <cell r="G696">
            <v>48740</v>
          </cell>
          <cell r="I696" t="str">
            <v>reyes_sanchez1962@hotmail.com</v>
          </cell>
          <cell r="J696" t="str">
            <v>01 321 38 7 28 41</v>
          </cell>
          <cell r="K696" t="str">
            <v>FAX 01 321 38 728 99</v>
          </cell>
          <cell r="L696" t="str">
            <v>SR. ARNOLDO RAMIREZ MARTINEZ.</v>
          </cell>
          <cell r="M696" t="str">
            <v>SR. ARNOLDO RAMIREZ MARTINEZ.</v>
          </cell>
          <cell r="N696" t="str">
            <v>DETECCION Y CAPTACION DE PACIENTES, TRATAMIENTO DE DESINTOXICACION CON INTERNADO, MEDIO INTERNADO, GRUPOS DE APOYO EN LAS LOCALIDADES DE PUNTA PERULA, AUTLAN Y EL GRULLO. PLATICAS DE PREVENCION EN PLANTELES EDUCATIVOS Y MUNICIPIOS.</v>
          </cell>
        </row>
        <row r="697">
          <cell r="C697" t="str">
            <v>CECURA GUADALAJARA, A.C.</v>
          </cell>
          <cell r="D697" t="str">
            <v>JUAN PALOMAR Y ARIAS # 444</v>
          </cell>
          <cell r="E697" t="str">
            <v>COL. JUAN MANUEL</v>
          </cell>
          <cell r="F697" t="str">
            <v>GUADALAJARA, JAL.</v>
          </cell>
          <cell r="G697">
            <v>44670</v>
          </cell>
          <cell r="I697" t="str">
            <v>cecuraguadalajara@prodigy.net.mx</v>
          </cell>
          <cell r="J697" t="str">
            <v>36 41 24 56</v>
          </cell>
          <cell r="K697" t="str">
            <v>FAX 35 63 94 88</v>
          </cell>
          <cell r="L697" t="str">
            <v>LUZ MA. JIMENEZ DE AGUIRRE</v>
          </cell>
          <cell r="M697" t="str">
            <v>LUZ MA. JIMENEZ DE AGUIRRE</v>
          </cell>
          <cell r="N697" t="str">
            <v>ACOMPAÑAMIENTOS PERSONALES DE LUNES A SABADO EN PROCESO DE DUELO POR MUERTE RECIENTE DE ALGUN FAMILIAR, APOYO EMOCIONAL PARA PERSONAS O FAMILIAS CON ENFERMEDADES TERMINALES, ATENCION DE GRUPOS DE AUTO-AYUDA, PARA ADULTOS Y NIÑOS, ACTIVIDADES DE APOYO A ENFERMOS DEL HOSPITAL CIVIL NUEVO Y NIÑOS CON CANCER EN H.CIVIL VIEJO. CURSOS Y CONFERENCIAS A FACILITADORES Y A. C.</v>
          </cell>
        </row>
        <row r="698">
          <cell r="C698" t="str">
            <v>ASOCIACION DE DISTROFIA MUSCULAR DE OCCIDENTE, A.C.</v>
          </cell>
          <cell r="D698" t="str">
            <v>CALLE 32 # 284</v>
          </cell>
          <cell r="E698" t="str">
            <v>SECTOR LIBERTAD</v>
          </cell>
          <cell r="F698" t="str">
            <v>GUADALAJARA, JAL.</v>
          </cell>
          <cell r="G698">
            <v>44380</v>
          </cell>
          <cell r="I698" t="str">
            <v>admomexico@yahoo.com.mx</v>
          </cell>
          <cell r="J698" t="str">
            <v>36 17 31 14</v>
          </cell>
          <cell r="L698" t="str">
            <v>MA DEL ROCIO ABUNDIS RAMOS</v>
          </cell>
          <cell r="M698" t="str">
            <v>MA DEL ROCIO ABUNDIS RAMOS</v>
          </cell>
          <cell r="N698" t="str">
            <v>APOYO, ORIENTACION, TERAPIA DE REHABILITACION A PERSONAS CON DISTROFIA MUSCULAR.</v>
          </cell>
        </row>
        <row r="699">
          <cell r="C699" t="str">
            <v>ESCLEROSIS MULTIPLE JALISCO, A.C.</v>
          </cell>
          <cell r="D699" t="str">
            <v>BOULEVARD DE LA ESPUELA # 82</v>
          </cell>
          <cell r="E699" t="str">
            <v>EL VIGÍA</v>
          </cell>
          <cell r="F699" t="str">
            <v>ZAPOPAN, JAL.</v>
          </cell>
          <cell r="G699">
            <v>45140</v>
          </cell>
          <cell r="I699" t="str">
            <v>aeemjal@hotmail.com</v>
          </cell>
          <cell r="J699" t="str">
            <v xml:space="preserve">36 17 75 87 Y 31 88 26 98 </v>
          </cell>
          <cell r="L699" t="str">
            <v>NINFA MONARREZ MADRID</v>
          </cell>
          <cell r="M699" t="str">
            <v>NINFA MONARREZ MADRID</v>
          </cell>
          <cell r="N699" t="str">
            <v>APOYO EN ESPECIE Y ECONOMICO A PACIENTES DE ESCLEROSIS MULTIPLE Y CONFERENCIAS.</v>
          </cell>
        </row>
        <row r="700">
          <cell r="C700" t="str">
            <v>FUNDACION PROPERSONAS CON DISCAPACIDAD NUEVA SANTA MARIA, A.C.</v>
          </cell>
          <cell r="D700" t="str">
            <v>8 DE JULIO # 3086</v>
          </cell>
          <cell r="E700" t="str">
            <v>NUEVA SANTA MARIA</v>
          </cell>
          <cell r="F700" t="str">
            <v>TLAQUEPAQUE, JAL.</v>
          </cell>
          <cell r="G700">
            <v>44990</v>
          </cell>
          <cell r="I700" t="str">
            <v>santamarta_80@hotmail.com</v>
          </cell>
          <cell r="J700" t="str">
            <v>33 67 91 11</v>
          </cell>
          <cell r="K700" t="str">
            <v>38 26 83 62</v>
          </cell>
          <cell r="L700" t="str">
            <v>J. GUADALUPE CABRERA NODAL</v>
          </cell>
          <cell r="M700" t="str">
            <v>J. GUADALUPE CABRERA NODAL</v>
          </cell>
          <cell r="N700" t="str">
            <v>EDUCACION ESPECIAL MEDIANTE EL APOYO PSICOPEDAGOGICO A MENORES Y JOVENES DE 6 A 18 AÑOS DE EDAD, QUE PRESENTEN DISCAPACIDAD MENTAL LEVE Y MODERADA. ATENCION MEDICA, GRUPO DE ORIENTACION A PADRES.</v>
          </cell>
        </row>
        <row r="701">
          <cell r="C701" t="str">
            <v>FUNDACION TELETON MEXICO, A.C.</v>
          </cell>
          <cell r="D701" t="str">
            <v>COPAL # 4575</v>
          </cell>
          <cell r="E701" t="str">
            <v>FRACC. ARBOLEDAS SUR</v>
          </cell>
          <cell r="F701" t="str">
            <v>GUADALAJARA, JAL.</v>
          </cell>
          <cell r="G701">
            <v>44980</v>
          </cell>
          <cell r="I701" t="str">
            <v>julioborrego@teleton-occ.org.mx</v>
          </cell>
          <cell r="J701" t="str">
            <v>31 34 25 12 -  31 34 25 26 - 31 34 25 19</v>
          </cell>
          <cell r="K701" t="str">
            <v xml:space="preserve"> FAX 31 34 25 25</v>
          </cell>
          <cell r="L701" t="str">
            <v>JULIO CÉSAR BORREGO GONZÁLEZ</v>
          </cell>
          <cell r="M701" t="str">
            <v>IGNACIO GONZALEZ LOPEZ</v>
          </cell>
          <cell r="N701" t="str">
            <v>MEDICINA DE REHABILITACION, REHABILITACION PULMONAR, NEUROLOGÍA PEDIÁTRICA, COMUNICACION HUMANA, ORTOPEDIA PEDIÁTRICA, ANESTESIOLOGÍA, OFTALMOLOGÍA, NUTRICION, UROLOGÍA, RAYOS X, FLUOROSCOPÍA, TOMOGRAFÍA COMPUTADA, ELECTROMIOGRAFÍA, ELECTROENCEFALOGRAFÍA, MAPEO CEREBRAL, TERAPIA FÍSICA, MECANOTERAPIA, HIDROTERAPIA, ESTIMULACION TEMPRANA, TERAPIA DE LENGUAJE, PSICOLOGÍA CLÍNICA, ESCUELA PARA PADRES, CUIDADORES DE MENORES MIENTRAS LOS PADRES ASISTEN A PLÁTICAS, ELECTROTERAPIA, NEUROTERAPIA, TALLERES DE MÚSICA, COMPUTO, DEPORTES, PROYECTOS ESPECIALES MEDIANTE LOS CUALES ORGANIZAN PASEOS CON LOS PACIENTES, AREA DE INTEGRACION SOCIAL A TRAVÉS DE TRABAJO SOCIAL, VINCULACION FAMILIAR, HABILIDADES EDUCATIVAS Y ADIESTRAMIENTO EN ACTIVIDADES Y HABILIDADES MÚLTIPLES. CUENTAN CON UA “TIENDITA” ATENDIDA POR EL VOLUNTARIADO DONDE SE ENCUENTRAN A LA VENTA ARTÍCULOS QUE LES SON DONADOS A MUY BAJO COSTO PARA LOS BENEFICIARIOS, ASI TAMBIEN VENDEN CAMISETAS, CILINDROS, ENTRE OTROS, ALUSIVOS AL TELETON, LOS PRECIOS VAN DESDE $10.00 HASTA $120.00 DE ACUERDO AL ARTÍCULO.</v>
          </cell>
        </row>
        <row r="702">
          <cell r="C702" t="str">
            <v>AGRUPACION DE CIEGOS Y DEBILES VISUALES DEL ESTADO DE JAL., A.C.</v>
          </cell>
          <cell r="D702" t="str">
            <v>EULOGIO PARRA # 754</v>
          </cell>
          <cell r="E702" t="str">
            <v>COL. CENTRO</v>
          </cell>
          <cell r="F702" t="str">
            <v>GUADALAJARA, JAL.</v>
          </cell>
          <cell r="G702">
            <v>44200</v>
          </cell>
          <cell r="I702" t="str">
            <v>agrupacion@yahoo.com.mx</v>
          </cell>
          <cell r="J702" t="str">
            <v>36 58 52 87</v>
          </cell>
          <cell r="L702" t="str">
            <v>ENRIQUE ORTEGA ALVAREZ</v>
          </cell>
          <cell r="M702" t="str">
            <v>ENRIQUE ORTEGA ALVAREZ</v>
          </cell>
          <cell r="N702" t="str">
            <v>PLATICAS DE SUPERACION PERSONAL A SOCIOS INSCRITOS. REUNIONES  EL 3ER  MIERCOLES DE CADA MES CON SOCIOS A FIN DE DARLES A CONOCER AVANCES Y PROGRAMAR NUEVAS ACTIVIDADES.</v>
          </cell>
        </row>
        <row r="703">
          <cell r="C703" t="str">
            <v>GOTITAS DE VIDA, A.C.</v>
          </cell>
          <cell r="D703" t="str">
            <v>SALVADOR ESQUER APODACA  # 93</v>
          </cell>
          <cell r="E703" t="str">
            <v>COL. BENITO JUÁREZ</v>
          </cell>
          <cell r="F703" t="str">
            <v>TAMAZULA DE GORDIANO, JAL.</v>
          </cell>
          <cell r="G703">
            <v>49650</v>
          </cell>
          <cell r="I703" t="str">
            <v>gotitasdevida99@hotmail.com</v>
          </cell>
          <cell r="J703" t="str">
            <v>01 358 41 607 04, 01 358 41 610 03</v>
          </cell>
          <cell r="L703" t="str">
            <v>GONZALO MORENO GARCÍA</v>
          </cell>
          <cell r="M703" t="str">
            <v>LUISA MIREYA CARBONELL ARREAZA</v>
          </cell>
          <cell r="N703" t="str">
            <v>ATENCION DIRECTA A DISCAPACITADOS, PROPORCIONÁNDOLES SERVICIOS MEDICOS, EQUIPO O MEDICAMENTOS SEGÚN LO REQUIERAN. RECABAR RECURSOS ECONOMICOS, MATERIALES PARA CUBRIR LOS SERVICIOS PRESTADOS. CAPACITACION Y FORMACION DE LOS MIEMBROS DE LA ASOCIACION. PROPORCIONAR ORIENTACION AL GRUPO FAMILIAR. EDUCACION, DIFUSION E INFORMACION A LA COMUNIDAD DE LOS AVANCES DE LA ASOCIACION</v>
          </cell>
        </row>
        <row r="704">
          <cell r="C704" t="str">
            <v>ASOCIACION DEPORTIVA CULTURAL Y RECREATIVA SILENTE DE JALISCO, A.C.</v>
          </cell>
          <cell r="D704" t="str">
            <v>AV. DE LOS MAESTROS # 1031 ESQ. PEDRO LOZA</v>
          </cell>
          <cell r="E704" t="str">
            <v>COL. ALCALDE BARRANQUITAS</v>
          </cell>
          <cell r="F704" t="str">
            <v>GUADALAJARA, JAL.</v>
          </cell>
          <cell r="G704">
            <v>44280</v>
          </cell>
          <cell r="I704" t="str">
            <v>adcri_81@hotmail.com</v>
          </cell>
          <cell r="J704" t="str">
            <v>36 14 17 76</v>
          </cell>
          <cell r="L704" t="str">
            <v>AIDA ARACELI ARAMBURO OSUNA</v>
          </cell>
          <cell r="M704" t="str">
            <v>AIDA ARACELI ARAMBURO OSUNA</v>
          </cell>
          <cell r="N704" t="str">
            <v>ALFABETIZACION A TRAVES DE LOS SIGNOS, CAPACITACION A LOS PADRES DE FAMILIA EN SIGNOS, TERAPIAS DE LENGUAJE.</v>
          </cell>
        </row>
        <row r="705">
          <cell r="C705" t="str">
            <v>DAME ALGO DE TI, A.C.</v>
          </cell>
          <cell r="D705" t="str">
            <v>AV. REVOLUCION # 135</v>
          </cell>
          <cell r="E705" t="str">
            <v xml:space="preserve">FRACC. GOBERNADOR EVERARDO TOPETE  </v>
          </cell>
          <cell r="F705" t="str">
            <v>ETZATLÁN, JAL.</v>
          </cell>
          <cell r="G705">
            <v>46500</v>
          </cell>
          <cell r="I705" t="str">
            <v>carmenc10@hotmail.com</v>
          </cell>
          <cell r="J705" t="str">
            <v>01 386 75 303 27 Y 36 42 15 03</v>
          </cell>
          <cell r="L705" t="str">
            <v>SRA. MARIA DEL CARMEN GPE. GONZALEZ  RUBIO</v>
          </cell>
          <cell r="M705" t="str">
            <v>SRA. MARIA DEL CARMEN GPE. GONZALEZ  RUBIO</v>
          </cell>
          <cell r="N705" t="str">
            <v>CAPTACION DE RECURSOS PARA DOTAR DE APARATOS ORTOPÉDICOS (ANDADERAS, SILLAS SOBRE RUEDAS, APARATOS AUDITIVOS, PROTESIS), A LOS MENORES ATENDIDOS EN  LA ESCUELA. TRASLADO DE  MENORES QUE ACUDEN AL "C.A.M."</v>
          </cell>
        </row>
        <row r="706">
          <cell r="C706" t="str">
            <v>CASA HOGAR HOMBRES EN VICTORIA, A.C.</v>
          </cell>
          <cell r="D706" t="str">
            <v xml:space="preserve">BRONCE # 2601 </v>
          </cell>
          <cell r="E706" t="str">
            <v xml:space="preserve">COL.  ARENALES TAPATIOS </v>
          </cell>
          <cell r="F706" t="str">
            <v>ZAPOPAN, JAL.</v>
          </cell>
          <cell r="G706">
            <v>45066</v>
          </cell>
          <cell r="I706" t="str">
            <v>comunidadhombresvic@hotmail.com</v>
          </cell>
          <cell r="J706" t="str">
            <v>31 80 45 24</v>
          </cell>
          <cell r="L706" t="str">
            <v>JUAN  RAMIREZ CRUZ</v>
          </cell>
          <cell r="M706" t="str">
            <v>JUAN  RAMIREZ CRUZ</v>
          </cell>
          <cell r="N706" t="str">
            <v>REHABILITACION DE ADICCIONES. ALBERGUE.</v>
          </cell>
        </row>
        <row r="707">
          <cell r="C707" t="str">
            <v>FUNDACION FARO DE ALEJANDRIA NUEVO SIGLO, A.C.</v>
          </cell>
          <cell r="D707" t="str">
            <v>FRANCISCO JAVIER MINA # 180</v>
          </cell>
          <cell r="E707" t="str">
            <v>COL. ATEMAJAC DEL VALLE</v>
          </cell>
          <cell r="F707" t="str">
            <v>ZAPOPAN, JAL.</v>
          </cell>
          <cell r="G707">
            <v>45190</v>
          </cell>
          <cell r="I707" t="str">
            <v>funfaro@yahoo.com.mx</v>
          </cell>
          <cell r="J707" t="str">
            <v>18 14 90 52, 15 05 08 02</v>
          </cell>
          <cell r="L707" t="str">
            <v>ERENDIRA CUEVAS ARELLANO, NABANI VELASCO CUEVAS</v>
          </cell>
          <cell r="M707" t="str">
            <v>ERENDIRA CUEVAS ARELLANO</v>
          </cell>
          <cell r="N707" t="str">
            <v xml:space="preserve">ATENCION A POBLACION INFANTIL CON DISCAPACIDAD. </v>
          </cell>
        </row>
        <row r="708">
          <cell r="C708" t="str">
            <v>INTEGRAME A LA SOCIEDAD, A.C.</v>
          </cell>
          <cell r="D708" t="str">
            <v xml:space="preserve">JOSÉ DÍAZ CARRILLO # 9 </v>
          </cell>
          <cell r="E708" t="str">
            <v xml:space="preserve">COL. EDUARDO ROMERO  </v>
          </cell>
          <cell r="F708" t="str">
            <v>TECALITLAN, JAL</v>
          </cell>
          <cell r="G708">
            <v>49900</v>
          </cell>
          <cell r="I708" t="str">
            <v>mezaro9@hotmail.com</v>
          </cell>
          <cell r="J708" t="str">
            <v>01 371 41 801 69</v>
          </cell>
          <cell r="L708" t="str">
            <v>SRA. ROMELIA  MEJIA ZARAGOZA</v>
          </cell>
          <cell r="M708" t="str">
            <v>ROMELIA  MEJIA ZARAGOZA</v>
          </cell>
          <cell r="N708" t="str">
            <v xml:space="preserve">TERAPIA FÍSICA, PROPORCIONARON DE  APARATOS AUDITIVOS, PROTESIS, MULETAS. SILLAS DE  RUEDAS, ANDADERAS; APOYOS ECONOMICOS PARA PAGO DE   ESTUDIOS MÉDICOS ESPECIALIZADOS; PAGO DE TRASLADOS. REALIZACION DE ESTUDIOS SOCIOECONOMICOS  Y UNA VEZ EVALUADOS ESTABLECEN LAS CUOTAS DE RECUPERACION POR SERVICIO PRESTADO Y GESTIONAN ANTE  DIVERSAS INSTANCIAS (HOSPITALES, ORTOPEDIA, ESTUDIOS ESPECIALIZADOS) EL APOYO. CANALIZACION DE CASOS A INSTITUCIONES MEDICAS O DE ASISTENCIA SOCIAL  ESTOS GENERALMENTE SON EN EL MUNICIPIO DE GUADALAJARA. PAGO DE TRASLADO DE PACIENTES A LUGARES ESPECIALIZADOS PARA LA ELABORACION DE PROTESIS. ATENCION EN REHABILITACION FÍSICA  (MOTORA). REALIZACION DE EVENTO MAGNO EN EL MES DE ENERO, DONDE SE INVITA A TODA LA POBLACION DE TACALITLAN   A PARTICIPAR, Y ES DONDE CAPTAN EL RECURSO ECONOMICO QUE LES PERMITE CONTINUAR OFRECIENDO EL SERVICIO DE MANERA ASISTENCIAL. REUNIONES DE LA MESA DIRECTIVA  UNA   VEZ POR  MES. </v>
          </cell>
        </row>
        <row r="709">
          <cell r="C709" t="str">
            <v>ASOCIACION DE DISCAPACITADOS DRA.DELIA YOLANDA CAMPOS NAVARRO, A.C</v>
          </cell>
          <cell r="D709" t="str">
            <v xml:space="preserve">BRIGIDO IBARRA  # 2-B   </v>
          </cell>
          <cell r="E709" t="str">
            <v>COL. MIGUEL HIDALGO</v>
          </cell>
          <cell r="F709" t="str">
            <v>TUXPAN, JAL.</v>
          </cell>
          <cell r="G709">
            <v>49800</v>
          </cell>
          <cell r="I709" t="str">
            <v>apoyoaladiscapacidad@gmail.com</v>
          </cell>
          <cell r="J709" t="str">
            <v xml:space="preserve">01 371 417 24 99 </v>
          </cell>
          <cell r="L709" t="str">
            <v>ROCÍO SELENE RINCON ARELLANO</v>
          </cell>
          <cell r="M709" t="str">
            <v>PRISCILIANO ORTIZ OJEDA</v>
          </cell>
          <cell r="N709" t="str">
            <v>REUNIONES TODOS LOS MIERCOLES DONDE SE LES IMPARTEN PLATICAS SOBRE DIVERSOS TEMAS, CURSOS DE BRAILLE, CAPACITACION EN AREA LABORAL:   ELABORACION DE DULCES REGIONALES, BOLSAS DE POLIETILENO Y  CORONAS PARA EL DIA DE MUERTOS. APOYOS ECONOMICOS PARA ESTUDIOS MÉDICOS, PROTESIS, ANALISIS, TRANSPORTE, DESCUENTOS EN ALGUNOS ESTABLECIMIENTOS DEL POBLADO ( ZAPATERIA, CREMERIA, FARMACIA). VISITAS DOMICILIARIAS Y EN COMUNIDADES  PARA CAPTACION DE NUEVOS MIEMBROS EN LA ASOCIACION.</v>
          </cell>
        </row>
        <row r="710">
          <cell r="C710" t="str">
            <v>LA CULTURA PARA LA AYUDA DEL DISCAPACITADO DE EL SALTO JALISCO, A.C.</v>
          </cell>
          <cell r="D710" t="str">
            <v xml:space="preserve">CONSTITUCION # 139 </v>
          </cell>
          <cell r="E710" t="str">
            <v>COL. CENTRO</v>
          </cell>
          <cell r="F710" t="str">
            <v>EL SALTO, JAL.</v>
          </cell>
          <cell r="G710">
            <v>45680</v>
          </cell>
          <cell r="I710" t="str">
            <v>carloscastillo101@hotmail.com</v>
          </cell>
          <cell r="J710" t="str">
            <v>37 32 01 12</v>
          </cell>
          <cell r="L710" t="str">
            <v>CARLOS CASTILLO GUTIERREZ</v>
          </cell>
          <cell r="M710" t="str">
            <v>CARLOS CASTILLO GUTIERREZ</v>
          </cell>
          <cell r="N710" t="str">
            <v>APOYOS ECONOMICOS Y EN ESPECIE A PERSONAS DISCAPACITADAS</v>
          </cell>
        </row>
        <row r="711">
          <cell r="C711" t="str">
            <v>INSTITUTO ALTEÑO PARA EL DESARROLLO DE JALISCO, A.C.</v>
          </cell>
          <cell r="D711" t="str">
            <v>PONCIANO ARRIAGA # 508</v>
          </cell>
          <cell r="E711" t="str">
            <v/>
          </cell>
          <cell r="F711" t="str">
            <v>ARANDAS, JAL.</v>
          </cell>
          <cell r="G711">
            <v>47180</v>
          </cell>
          <cell r="I711" t="str">
            <v>inadej1993@hotmail.com</v>
          </cell>
          <cell r="J711" t="str">
            <v>01 348 78 304 99</v>
          </cell>
          <cell r="L711" t="str">
            <v>IRMA SERAFINA GONZALEZ HERNÀNDEZ</v>
          </cell>
          <cell r="M711" t="str">
            <v>IRMA SERAFINA GONZALEZ HERNÀNDEZ</v>
          </cell>
          <cell r="N711" t="str">
            <v>TERAPIAS DE REHABILITACION, APOYOS Y ORIENTACION NUTRICIONAL  MATERNO-INFANTIL SERVICIO MEDICO E INVESTIGACION DE DIVERSAS PROBLEMATICAS DE LA REGION.</v>
          </cell>
        </row>
        <row r="712">
          <cell r="C712" t="str">
            <v>FYAPDI, A.C.</v>
          </cell>
          <cell r="D712" t="str">
            <v>VIRGEN # 3462</v>
          </cell>
          <cell r="E712" t="str">
            <v>LA CALMA</v>
          </cell>
          <cell r="F712" t="str">
            <v>ZAPOPAN, JAL.</v>
          </cell>
          <cell r="G712">
            <v>45070</v>
          </cell>
          <cell r="I712" t="str">
            <v>algarabia_centrodedia@hotmail.com</v>
          </cell>
          <cell r="J712" t="str">
            <v>36 31 97 55</v>
          </cell>
          <cell r="L712" t="str">
            <v>JOSÉ SERGIO DE JESÚS ALCANTARA GONZÁLEZ</v>
          </cell>
          <cell r="M712" t="str">
            <v>JOSÉ SERGIO DE JESÚS ALCANTARA GONZÁLEZ</v>
          </cell>
          <cell r="N712" t="str">
            <v>APOYO  EN D.I.F. GUADALAJARA, EN EL CENTRO INTERACTIVO, RECREATIVO Y CULTURAL  PARA PERSONAS CON DISCAPACIODAD INTELECTUAL</v>
          </cell>
        </row>
        <row r="713">
          <cell r="C713" t="str">
            <v>RETO A LA ESPERANZA, A.C.</v>
          </cell>
          <cell r="D713" t="str">
            <v xml:space="preserve">RAMON CORONA # 420 </v>
          </cell>
          <cell r="E713" t="str">
            <v xml:space="preserve">COL. CENTRO </v>
          </cell>
          <cell r="F713" t="str">
            <v>GUADALAJARA, JAL.</v>
          </cell>
          <cell r="G713">
            <v>44100</v>
          </cell>
          <cell r="I713" t="str">
            <v>reto_guadalajara@hotmail.com</v>
          </cell>
          <cell r="J713" t="str">
            <v>36 13 56 51</v>
          </cell>
          <cell r="L713" t="str">
            <v>SR. CESAR DAVID MADRID PEREZ Y JOSE IGNACIO RAMIREZ PEREZ.</v>
          </cell>
          <cell r="M713" t="str">
            <v>HERIBERTO LEDESMA MARTINEZ</v>
          </cell>
          <cell r="N713" t="str">
            <v>REHABILITACION DE ADICCIONES PARA MENORES DE EDAD, ADOLESCENTES Y ADULTOS. ALBERGUE.</v>
          </cell>
        </row>
        <row r="714">
          <cell r="C714" t="str">
            <v>CENTRO DE EDUCACION ESPECIAL GUADALAJARA, CEDUE, A.C.</v>
          </cell>
          <cell r="D714" t="str">
            <v xml:space="preserve">GIGANTES # 2318 </v>
          </cell>
          <cell r="E714" t="str">
            <v xml:space="preserve">COL. SAN ANDRES </v>
          </cell>
          <cell r="F714" t="str">
            <v xml:space="preserve">GUADALAJARA, JAL. </v>
          </cell>
          <cell r="G714">
            <v>44810</v>
          </cell>
          <cell r="I714" t="str">
            <v>cedue.ac@gmail.com</v>
          </cell>
          <cell r="J714" t="str">
            <v>36 55 60 81</v>
          </cell>
          <cell r="L714" t="str">
            <v>BERTHA ALICIA RUVALCABA LUQUIN</v>
          </cell>
          <cell r="M714" t="str">
            <v>MONICA LILIANA ALONSO MARISCAL</v>
          </cell>
          <cell r="N714" t="str">
            <v>ATENCION EN AREA EDUCATIVA A MENORES QUE SON DIAGNOSTICADOS CON AUTISMO, PARALISIS CEREBRAL LEVE MODERADA Y SEVERA, PROBLEMAS NEUOROLOGICOS, Y SINDROME DOWN, PREFERENTENTEMENTE DE LA COLONIA SAN ANDRES, O COLONIAS ALEDAÑAS.</v>
          </cell>
        </row>
        <row r="715">
          <cell r="C715" t="str">
            <v>MAMAS UNIDAS POR LA REHABILITACION DE SUS HIJOS, A.C.</v>
          </cell>
          <cell r="D715" t="str">
            <v xml:space="preserve">EXIQUIO CORONA # 545 </v>
          </cell>
          <cell r="E715" t="str">
            <v>COL. BOBADILLA</v>
          </cell>
          <cell r="F715" t="str">
            <v xml:space="preserve">PUERTO VALLARTA, JAL. </v>
          </cell>
          <cell r="G715">
            <v>48290</v>
          </cell>
          <cell r="I715" t="str">
            <v>pasitosdeluz2@gmail.com</v>
          </cell>
          <cell r="J715" t="str">
            <v xml:space="preserve">01 322 29 936 05 </v>
          </cell>
          <cell r="K715" t="str">
            <v>FAX 01 322 29 9 36 05</v>
          </cell>
          <cell r="L715" t="str">
            <v>SRA. YOLANDA SÁNCHEZ SANTIAGO</v>
          </cell>
          <cell r="M715" t="str">
            <v>SRA. YOLANDA SÁNCHEZ SANTIAGO</v>
          </cell>
          <cell r="N715" t="str">
            <v>ATENCION PARA FAMILIAS DE ESCASOS RECURSOS Y POBREZA EXTREMA, DE CUALQUIER COLONIA, QUE TENGA UN NIÑO  DE 1 A 14 AÑOS CON CUALQUIER TIPO DE DISCAPACIDAD Y NO PUEDAN ATENDER Y PAGAR LA REHABILITACION Y ATENCION DEL NIÑO, PROPORCIONANDOLE GUARDERIA CON ALIMENTOS, TERAPIA FÍSICA, HIGIENE, TERAPIA OCUPACIONAL, HIDROMASAJE Y TRANSPORTE.</v>
          </cell>
        </row>
        <row r="716">
          <cell r="C716" t="str">
            <v>CASA HOGAR EL NUEVO ISRAEL, A.C.</v>
          </cell>
          <cell r="D716" t="str">
            <v>ALUMINIO # 3516</v>
          </cell>
          <cell r="E716" t="str">
            <v>ARENALES TAPATIOS</v>
          </cell>
          <cell r="F716" t="str">
            <v>ZAPOPAN, JAL.</v>
          </cell>
          <cell r="G716">
            <v>45670</v>
          </cell>
          <cell r="I716" t="str">
            <v>casa_elnuevoisrael@hotmail.com</v>
          </cell>
          <cell r="J716" t="str">
            <v>18 11 40 78</v>
          </cell>
          <cell r="L716" t="str">
            <v>JOSE LUIS TORRES SERRANO</v>
          </cell>
          <cell r="M716" t="str">
            <v>JOSE LUIS TORRES SERRANO</v>
          </cell>
          <cell r="N716" t="str">
            <v>ALBERGUE DE PUERTAS ABIERTAS PARA LA ATENCION Y EL  TRATAMIENTO DE PERSONAS ALCOHOLICAS Y/O FARMACODEPENDIENTES.  DETECCION DE CASOS EN VIA PUBLICA. TRATAMIENTO DE DESINTOXICACION ALOPATA POR  3 MESES, APOYO ESPIRITUAL Y  BOLSA DE TRABAJO.</v>
          </cell>
        </row>
        <row r="717">
          <cell r="C717" t="str">
            <v>JUNTOS POR LOS DEMAS, A.C.</v>
          </cell>
          <cell r="D717" t="str">
            <v xml:space="preserve">PARRAL # 55 </v>
          </cell>
          <cell r="E717" t="str">
            <v>COL. SAN JUAN DE OCOTAN</v>
          </cell>
          <cell r="F717" t="str">
            <v>ZAPOPAN, JAL.</v>
          </cell>
          <cell r="G717">
            <v>45019</v>
          </cell>
          <cell r="I717" t="str">
            <v>becas@juntosporlosdemas.com.mx</v>
          </cell>
          <cell r="J717" t="str">
            <v>31 10 22 66 Y 31 10 22 67</v>
          </cell>
          <cell r="L717" t="str">
            <v>MARTHA LOZANO CASTAÑEDA, RUTH GONZÁLEZ GARCÍA</v>
          </cell>
          <cell r="M717" t="str">
            <v>FERNANDO TOPETE DAVILA</v>
          </cell>
          <cell r="N717" t="str">
            <v>ü        ATENCION A MENORES QUE PRESENTAN ALGUN TIPO DE DISCAPACIDAD, OFRECIENDO ATENCION EN AREA DE REHABILITACION CON TERAPIAS GRUPALES TALES COMO. NATACION, TERAPIA CONDUCTIVA, EQUINOTERAPIA, MASOTERAPIA, FONIATRIA, LENGUAJE, ELECTROTERAPIA, KIN BOXIN, TENIENDO EL COMPROMISO DE ASISTIR A PLATICAS QUE LOS DIRECTIVOS CONSIDERAN IMPORTANTES TALES COMO ACEPTACION, AUTOESTIMA, SUPERACION PERSONAL ETC.</v>
          </cell>
        </row>
        <row r="718">
          <cell r="C718" t="str">
            <v>OBRA SOCIAL HACIENDA DE LA ESPERANZA, A.C.</v>
          </cell>
          <cell r="D718" t="str">
            <v xml:space="preserve">CAMINO RANCHO EL PARAISO KM. 1.5 </v>
          </cell>
          <cell r="E718" t="str">
            <v>SAN MARCOS</v>
          </cell>
          <cell r="F718" t="str">
            <v>ZACOALCO DE TORRES, JAL.</v>
          </cell>
          <cell r="G718">
            <v>44910</v>
          </cell>
          <cell r="I718" t="str">
            <v>letyaduna@yahoo.com.mx</v>
          </cell>
          <cell r="J718" t="str">
            <v>36 37 64 18</v>
          </cell>
          <cell r="L718" t="str">
            <v>LETICIA CASTILLO MARTÍNEZ</v>
          </cell>
          <cell r="M718" t="str">
            <v>ENRIQUE ADUNA LIRA</v>
          </cell>
          <cell r="N718" t="str">
            <v>PLÁTICAS DEPREPARACION PREVIA A RECIBIR EL SERVICIO DE DESINTOXICACION.  SERVICIO DE REHABILITACION DE ADICCIONES, EL CUAL CONSTA DE TRATAMIENTO, PLÁTICAS INDIVIDUALES, Y GRUPALES.  TALLERES DE ELABORACION DE MANUALIDADES, DONDE LOS JOVENS ATENDIDOS ELABORAN PULSERAS, PINTAN, ETC.  PLÁTICAS DE PAOYO ESPIRITUAL BASADAS EN AL BIBLIA (RELIGION CATOLICA). FOMENTO DEL DEPORTE.  SEGUIMIENTO UNA VEZ QUE TERMINA SU TRATAMIENTO.</v>
          </cell>
        </row>
        <row r="719">
          <cell r="C719" t="str">
            <v>FUNDACION PASSAMONTE, A.C.</v>
          </cell>
          <cell r="D719" t="str">
            <v>PASEO LOMA NORTE # 7838</v>
          </cell>
          <cell r="E719" t="str">
            <v>LOMA DORADA</v>
          </cell>
          <cell r="F719" t="str">
            <v>TONALÁ, JAL.</v>
          </cell>
          <cell r="G719">
            <v>45400</v>
          </cell>
          <cell r="I719" t="str">
            <v>gabrielepassamonte@hotmail.com</v>
          </cell>
          <cell r="J719" t="str">
            <v>38 11 90 09</v>
          </cell>
          <cell r="L719" t="str">
            <v>LUIS ENRIQUE CARRILLO CASTILLO</v>
          </cell>
          <cell r="M719" t="str">
            <v>GABRIELE PASSAMONTE NICOSIA</v>
          </cell>
          <cell r="N719" t="str">
            <v>APOYO A JOVENES QUE PRESENTAN EL INTERES DE ADQUIRIR CONOCIMIENTO RELATIVOS A LA PINTURA, ESCULTURA, ETC. INSTALACION EN EL DOMICILIO FISCAL DE UNA CEFETERIA, GALERIA Y VENTA DE COMIDA ITALIANA, A DONDE LOS JOVENES CON INCLINACIONES ARTÍSTICAS ACUDEN REGULARMENTE. VALORACION Y DIAGNOSTICO DE CASOS QUE PRESENTAN DISTROFIA MUSCULAR,UNA VEZ DIAGNOSTICADOS SE INCIARAN TERAPIAS DE REHABILITACION.</v>
          </cell>
        </row>
        <row r="720">
          <cell r="C720" t="str">
            <v>CENTRO PSICOEDUCATIVO FREIRE, A.C.</v>
          </cell>
          <cell r="D720" t="str">
            <v>AURELIO ACEVES # 158</v>
          </cell>
          <cell r="E720" t="str">
            <v>ARCOS VALLARTA</v>
          </cell>
          <cell r="F720" t="str">
            <v>BAHÍA DE BANDERAS</v>
          </cell>
          <cell r="G720">
            <v>44130</v>
          </cell>
          <cell r="H720" t="str">
            <v>www.cpaulofreire.com</v>
          </cell>
          <cell r="I720" t="str">
            <v>mparamo@cpaulofreire.com</v>
          </cell>
          <cell r="J720" t="str">
            <v>36 16 75 13  Y  36 16 37 20</v>
          </cell>
          <cell r="L720" t="str">
            <v>MARCELA PARAMO ORTEGA</v>
          </cell>
          <cell r="M720" t="str">
            <v>MOISES GOLDBERG PALASTIN</v>
          </cell>
          <cell r="N720" t="str">
            <v>SERVICIOS EDUCATIVOS A TRAVÉS DE 4 GRUPOS INTEGRADOS DE LA SIGUIENTE MANERA: 1 GRUPO DE PREESCOLAR, UN GRUPO QUE ATIENDE 1ER. Y 2DO. GRADO DE PRIMARIA, UN GRUPO DE 3RO. Y 4TO.  Y UN GRUPO DE PRETALLER.  SE BASAN EN LOS PROPGRAMAS OFICIALES DE LA SECRETARIA DE EDUCACION. EL MODELO EDUCATIVO SE BASA EN LOS LINEAMIENTOS QUE SE PLANTEAN PARA LA INTEGRACION EDUCATIVA, SE CUENTA CON INTRUMENTOS PARA EL CONTROL Y SEGUIMIENTO  DEL AVANCE CURRICULAR DE LOS ALUMNOS.  SE TRABAJA BAJO UNA METODOLOGÍA  CONSTRUCTIVISTA,TRABAJANDO ADEMÁS ÁREAS DE HABILIDADES Y VALORES.</v>
          </cell>
        </row>
        <row r="721">
          <cell r="C721" t="str">
            <v>ACEPTAR CON HONESTIDAD, CRECER  CON HUMILDAD  Y ACTUAR CON AMOR, PARA VOLVER A NACER, A.C.</v>
          </cell>
          <cell r="D721" t="str">
            <v>PASEO DE LAS PALMAS # 471</v>
          </cell>
          <cell r="E721" t="str">
            <v>BARRIO SANTA MARIA</v>
          </cell>
          <cell r="F721" t="str">
            <v>PUERTO VALLARTA, JAL.</v>
          </cell>
          <cell r="G721">
            <v>48325</v>
          </cell>
          <cell r="I721" t="str">
            <v>isidoroalencasterdj@hotmail.com</v>
          </cell>
          <cell r="J721" t="str">
            <v>045 322 77 9 40 37</v>
          </cell>
          <cell r="L721" t="str">
            <v xml:space="preserve">SERGIO ARIEL AGUIRRE MARTINEZ </v>
          </cell>
          <cell r="M721" t="str">
            <v>JOSÉ ISIDORO MEZA ALENCASTER</v>
          </cell>
          <cell r="N721" t="str">
            <v>ENCUENTROS DE FIN DE SEMANA CADA 21 DÍAS, REUNIONES DE SEGUIMIENTO, EN DONDE HACEN USO DE LA TRIBUNA Y SE FORTALECEN COMO GRUPO, PLÁTICAS DE PREVENCION EN ESCUELAS SECUNDARIAS.</v>
          </cell>
        </row>
        <row r="722">
          <cell r="C722" t="str">
            <v>CENTRO DE DESARROLLO PARA LA MUJER NUESTRA SEÑORA DE LA LUZ, A.C.</v>
          </cell>
          <cell r="D722" t="str">
            <v>GONZÁLEZ BOCANEGRA # 139</v>
          </cell>
          <cell r="E722" t="str">
            <v>CENTRO</v>
          </cell>
          <cell r="F722" t="str">
            <v>ARANDAS, JAL.</v>
          </cell>
          <cell r="G722">
            <v>47180</v>
          </cell>
          <cell r="I722" t="str">
            <v>cedemuslac@hotmail.com</v>
          </cell>
          <cell r="J722" t="str">
            <v>01 348 11 80 400</v>
          </cell>
          <cell r="L722" t="str">
            <v>JOSÉ GPE. TEJEDA VAZQUEZ</v>
          </cell>
          <cell r="M722" t="str">
            <v>JOSÉ GPE. TEJEDA VAZQUEZ</v>
          </cell>
          <cell r="N722" t="str">
            <v>ACTUALMENTE LOS SERVICIOS SE ENCUENTRA ENFOCADOS A LA PREVENCION, YA QUE SE TIENEN FORMADOS VARIOS GRUPOS DE JOVENES EN LOS QUE SE ESTA TRABAJANDO EN LA PREVENCION DE ADICCIONES.  SE LLEVAN A CABO PLÁTICAS LOS DÍAS MARTE SY JUEVES DE LAS 20:00 A LAS 22:00 HRS. EN UN ESPACIO DE LA PARROQUIA UBICADA EN LA CALLE DE HIDALGO ESQ. CALLE GONZÁLEA BOCANEGRA A LOS QUE SE LES IMPARTEN PLÁTICAS DE DIVERSOS TEMAS: AUTOESTIMA, VALORES, FAMILIA, ETC.  SE TRABAJO CON GRUPOS DE ORACION DIRIGIDOS A MUJERES UQE SE REUNEN EN LA MISMA PARROQUIA EN EL MUNICIPIO DE ARANDA EN DONDE SE IMPARTEN TEMAS DE VALORES, AUTOESTINA, VIOLENCIA INTRAFAMILIAR. DETECCION DE CASOS CANDIDATOS A RECIBIR SERVICIOS DE DESINTOXICACION Y REHABILITACION DE ADICCIONES.</v>
          </cell>
        </row>
        <row r="723">
          <cell r="C723" t="str">
            <v>FUNDACION MEXICANA PARA LA ESCLEROSIS MULTIPLE, A.C.</v>
          </cell>
          <cell r="D723" t="str">
            <v>AV. CHAPULTEPEC # 140 - C</v>
          </cell>
          <cell r="E723" t="str">
            <v>AMERICANA</v>
          </cell>
          <cell r="F723" t="str">
            <v>GUADALAJARA, JAL.</v>
          </cell>
          <cell r="G723">
            <v>44160</v>
          </cell>
          <cell r="I723" t="str">
            <v>fundacion.neurologica@hotmail.com</v>
          </cell>
          <cell r="J723" t="str">
            <v>31 24 02 94</v>
          </cell>
          <cell r="L723" t="str">
            <v>MIGUEL ANGEL MACÍAS ISLAS</v>
          </cell>
          <cell r="M723" t="str">
            <v>MIGUEL ANGEL MACÍAS ISLAS</v>
          </cell>
          <cell r="N723" t="str">
            <v>CONSULTAS MÉDICAS EN NEUROLOGÍA. ATENCION PSICOLOGICA Y PSICO-NEUROLOGICA, TERAPIA FÍSICA Y DE REHABILITACION, EVALUACION COGNITIVA REUROLOGICA, EVALUACION DE CALIDAD DE VIDA, TALLERES DE TERAPIA OCUPACIONAL.</v>
          </cell>
        </row>
        <row r="724">
          <cell r="C724" t="str">
            <v>SOLDADOS DE CRISTO PELEANDO LA BUENA BATALLA, A.C.</v>
          </cell>
          <cell r="D724" t="str">
            <v>EL REFUGIO # 280</v>
          </cell>
          <cell r="E724" t="str">
            <v>EL REFUGIO</v>
          </cell>
          <cell r="F724" t="str">
            <v>TLAQUEPAQUE, JAL.</v>
          </cell>
          <cell r="G724">
            <v>45599</v>
          </cell>
          <cell r="J724" t="str">
            <v>36 70 48 86</v>
          </cell>
          <cell r="L724" t="str">
            <v>LUCIANO SORIA GUZMAN</v>
          </cell>
          <cell r="M724" t="str">
            <v>LUCIANO SORIA GUZMAN</v>
          </cell>
          <cell r="N724" t="str">
            <v>PLATICAS DE PREVENCION, EN LAS PANDILLAS Y FAMILIAS DE ALTO RIESGO DE CAER EN LAS ADICIONESA TRAVES DE DRAMAS PREVENTIVOS, CONCIERTOS DE MENSAJE DE VIDA, RETIROS DE MEDITACION, PROGRAMAS DEPORTIVOS, ETC.   ü DETECCION DE USUARIOS  DE CUALQUIER SUSTANCIA TOXICA.ü ABORDAJE DE LA PERSONA QUE CONSUME DROGAS.  ü TRABAJAN EN MATERIA DE PREVENCION EN LAS COLONIAS DEL COLLI, SAN MARTÍN DE LAS FLORES, CAMPESINO, VERGEL Y EMILIANO ZAPATA  (TODAS LAS ANTERIORES DE TLAQUEPAQUE) SANTA CRUZ DE LAS HUERTAS, (TONALA), COL. NUEVO MÉXICO (ZAPOPAN).  ü SERVICIO DE REHABILITACION QUE COMPRENDE 7 SEMANAS DE ESTANCIA. ü SE TRABAJA EN AREAS ESPIRITUAL, PSICOLOGICA, HUMANA Y FÍSICA. ü LA PRIMERA FASE DE INDUCCION QUE CONSTA DE LA REALIZACION DE EXAMEN MÉDICO GENERAL, EVALUACION MEDICA ENTREVISTAS INICIALES, CONOCIMIENTO DE NORMAS Y REGLAMENTO INTERNO, COMPROMISO CON SU PROCESO E INCLUSION DE LA FAMILIA EN EL PROCESO. ü PROCESO DE ADAPTACION, TRATMIENTO Y FORMACION; INTERNAMIENTO, SEGUIMIENTO MÉDICO, EXPLORACION DE LA PROBLEMÁTICA, INTERACCION GRUPAL, INICIATIVA PERSONAL, ALTERNATIVAS DE CAMBIO, CUMPLIMIENTO DE SUS RESPONSABILIDADES.  ü TRABAJO CON PERGAMINOS ( ELABORADOS POR BARRIOS UNIDOS), QUIEN EL SECRETARIO TÉCNICO DEL CECAJ, COMPARTIO Y EN LA ACTUALIDAD SE TRABAJA CON ELLOS. ü UN DIA DE INTERNAMIENTO INICIA A LAS 7:00 A.M. CON LEVANTARSE, ACOMODO DE CAMAS, LAVADO DE DIENTES, DESPUÉS MEDITACION, DE UN SALMO Y ORACION DE INICIO DE DIA, ASEO DE INSTALACIONES, 8:45 DESAYUNO., ORIENTACION DE LOGRO, DIFICULTAD Y AUTO-ORIENTACION.  DESPUÉS UN RECESO.  INTRODUCCION BIBLICA. RECESO. CHARLAS DE INFORMACION DE LAS DROGRAS. A LAS 13.00 HRS, EJERCICIO, DESPUÉS ASEO PERSONAL, ( BAÑO, LAVADO DE ROPA) A LAS 15:00 HRS COMIDA. DESPUÉS ASEO DE INSTALACIONES, LECTURA DE PERGAMINOS (TOMÁNDOLO COMO EL CAMINO A LA RECUPERACION), RECESO. TEMAS VARIOS DE FORMACION INTEGRAL, RECESO, 20:00 HRS. SALIDA GRUPAL A SESIONES AMBULATORIAS, 21.45 P.M. CENA Y A LAS 11.00 P.M. APAGO DE LUZ Y DORMIR. ü SE TRABAJA A NIVEL FAMILIAR, DONDE SE INVOLUCRA A LOS PADRES DE FAMILIA  AL TRATAMIENTO DE  RECUPERACION, DONDE SE LES ESTIPULA LOS DÍAS DE VISITA, HORARIOS DE LA TERAPIA GRUPAL, ASAMBLEA FAMILIAR ETC.</v>
          </cell>
        </row>
        <row r="725">
          <cell r="C725" t="str">
            <v>IMAGINA EN MOVIMIENTO, A .C.</v>
          </cell>
          <cell r="D725" t="str">
            <v xml:space="preserve">CORAL # 2545 </v>
          </cell>
          <cell r="E725" t="str">
            <v xml:space="preserve">RESIDENCIAL VICTORIA  </v>
          </cell>
          <cell r="F725" t="str">
            <v>ZAPOPAN, JAL.</v>
          </cell>
          <cell r="G725">
            <v>44560</v>
          </cell>
          <cell r="I725" t="str">
            <v>imaginaenmovimiento@hotmail.com</v>
          </cell>
          <cell r="J725" t="str">
            <v>15 23 55 25</v>
          </cell>
          <cell r="L725" t="str">
            <v>FELIPE GOMEZ GARCIA</v>
          </cell>
          <cell r="M725" t="str">
            <v>FELIPE GOMEZ GARCIA</v>
          </cell>
          <cell r="N725" t="str">
            <v>ü        EVALUACION DEL MENOR A TRAVÉS DE LA OBSERVACION DE ACTITUDES APLICACION DE BATERIA DE TEST. ü CONTRIBUCION EN DIAGNOSTICO DE AUTISMO. ü TERAPIA DE NATACION 2 VECES POR SEMANA. ü TERAPIAS DE  MODIFICACION DE CONDUCTA POR MEDIO DE APRENDIZAJE. ü SESIONES INFORMATIVAS DIRIGIDAS A PADRES DE FAMILIA. DONDE TRABAJAN EN MATERIA DE ACEPTACION. ü PLATICAS ENFOCADAS A LOS HERMANOS DE LOS MENORES CON AUTISMO, PARA  LA ACEPTACION Y TRATO DEL MENOR. ü OFRECEN SERVICIOS DE TRABAJO INDIVIDUAL. ü TERAPIA CONDUCTUAL. ü TERAPIA SENSORIAL. ü PROGRAMAS INDIVIDUALES DE ACUERDO AL NIVEL DE DESARROLLO Y NECESIDADES DE MENORES DIAGNOSTICADOS COMO AUTISTAS. ü SE TRABAJA DE MANERA GRUPAL  EN AULAS DE CLASE TRATANDO DE  QUE LOS GRUPOS SEAN HOMOGÉNEOS. ü TRABAJO DE CAPACITACION DE VIDA DIARIA Y DESTREZAS MANUALES. ü TALLERES DE AUTONOMIA, PSICOMOTRICIDAD, COMPUTACION. ü SERVICIO DE LUDOTECA.</v>
          </cell>
        </row>
        <row r="726">
          <cell r="C726" t="str">
            <v>CRISTO ESPERANZA DE VIDA NUEVA, A.C.</v>
          </cell>
          <cell r="D726" t="str">
            <v xml:space="preserve">AV. PLAN DE SAN LUIS # 1616 </v>
          </cell>
          <cell r="E726" t="str">
            <v xml:space="preserve">MEZQUITAN COUNTRY </v>
          </cell>
          <cell r="F726" t="str">
            <v>GUADALAJARA, JAL.</v>
          </cell>
          <cell r="G726">
            <v>44260</v>
          </cell>
          <cell r="I726" t="str">
            <v>cristoesperanzadevidanueva@hotmail.com</v>
          </cell>
          <cell r="J726" t="str">
            <v>38 23 39 97</v>
          </cell>
          <cell r="L726" t="str">
            <v>ENGELBERTO POLINO SÁNCHEZ</v>
          </cell>
          <cell r="M726" t="str">
            <v>MARIA DOLORES CORTES COVARRUBIAS</v>
          </cell>
          <cell r="N726" t="str">
            <v>EN MATERIA DE PREVENCION REALIZAN LAS SIGUIENTES ACTIVIDADES: Ø PLATICAS DE PREVENCION DE ADICCIONES EN ESCUELAS, BARRIOS, PARROQUIAS. Ø REALIZACION DE RETIROS ESPIRITUALES JUVENILES Y MATRIMONIALES.  EN AREA DE REHABILITACION OFRECEN LO SIGUIENTE: Ø INTERNAMIENTO CON DURACION APROXIMADA DE  3 MESES. Ø SERVICIO DE DESINTOXICACION. Ø REALIZACION DE TALLERES DE DESARROLLO HUMANO (TEMAS AUTOESTIMA, HISTORIA PERSONAL, MANEJO DE SENTIMIENTOS, ACERTIVIDAD, CLARIFICACION DE VALORES, CREATIVIDAD, SEXUALIDAD ETC). Ø CHARLAS DE ADICCIONES Y CODEPENDENCIA.Ø IMPARTICION DE LOS DOCE PASOS DE RECUPERACION Y LIBERACION.  Ø TRATAMIENTO HOMEOPÁTICO. EN MATERIA DE REINSERCION SOCIAL:  Ø FORMACION DE SERVIDORES.  Ø INVOLUCRAR A  LAS FAMILIAS DENTRO DEL CENTRO PARA FOMENTAR LA CULTURA Y EL DEPORTE, DENTRO DEL CENTRO PARA LAS PERSONAS QUE VIVEN SU PROCESO DE REHABILITACION.</v>
          </cell>
        </row>
        <row r="727">
          <cell r="C727" t="str">
            <v>CORDICA  21 , A.C.</v>
          </cell>
          <cell r="D727" t="str">
            <v xml:space="preserve">AV. HIDALGO # 1895 </v>
          </cell>
          <cell r="E727" t="str">
            <v>LADRON DE GUEVARA</v>
          </cell>
          <cell r="F727" t="str">
            <v>GUADALAJARA, JAL.</v>
          </cell>
          <cell r="G727">
            <v>44600</v>
          </cell>
          <cell r="I727" t="str">
            <v>info@cordica.com</v>
          </cell>
          <cell r="J727" t="str">
            <v>36 15 99 20</v>
          </cell>
          <cell r="L727" t="str">
            <v>JOSE RUBEN RUIZ RODRIGUEZ</v>
          </cell>
          <cell r="M727" t="str">
            <v>JOSE RUBEN RUIZ RODRIGUEZ</v>
          </cell>
          <cell r="N727" t="str">
            <v>PARTICIPACION EN PROGRAMAS DE RADIO A FIN DE  DAR A CONOCER A LA POBLACION DE UNA NUEVA FORMA DE ATENCION A PERSONAS CON DIAGNOSTICO DE SÍNDROME DOWN. IMPLEMENTACION DE CLASES DE FUT BOL. CREACION DE EQUIPO DE FUT BOL FEMENINO Y MASCULINO, LOS CUALES JUEGAN CON NIÑOS SIN DISCAPACIDAD. APOYO NUTRICIONAL DIRIGIDO A NIÑOS CON SINDRO DOWN Y/O LESION CEREBRAL, APOYO EMOCIONAL, QUE SE OFRECE  A TRAVES DE LOS ENTRENADORES. SE TRABAJA LA PSICOMOTRICIDAD GRUESA, A TRAVES DE LOS EJERCICIOS FISICOS. SE FORTALECE EL SISTEMA NERVIOSO, YA QUE EXISTE MOVILIDAD DE TODAS LAS PARTES DEL CUERPO  CON LO QUE SE LES FORTALECE ADEMÁS  EL CONOCIMIENTO DEL CUERPO SE TRABAJA  TAMBIEN EN AREA DE TÁCTICAS COGNITIVAS.  EN PSICOLOGICA SE TRABAJA CON LA VINCULACION  ENTRE LOS MIEMBROS DE LA FAMILIA, SE LES OFRECE SEGURIDAD PARA REALIZAR LOS EJERCICIOS. SE TRABAJA EN EL AREA DE AUTOESTIMA, EFECTIVIDAD Y VALORES. CAPACITACION EN MATERIA DE LENGUAJE PUES SE LES MOTIVA A HABLAR FRENTE AL PUBLICO. CAPACITACION DE 6 PERSONAS CON SÍNDROME DOWN EN PINTURA. PARTICIPACION EN EVENTOS MASIVOS (PARTIDOS DE FUT BOL). PASEOS RECREATIVOS LOS VIERNES EN PLAZAS PUBLICAS.</v>
          </cell>
        </row>
        <row r="728">
          <cell r="C728" t="str">
            <v>VIDA Y LIBERTAD PRIMER PASO, A.C.</v>
          </cell>
          <cell r="D728" t="str">
            <v xml:space="preserve">INDEPENDENCIA S/N </v>
          </cell>
          <cell r="E728" t="str">
            <v>LA JARRETADERA</v>
          </cell>
          <cell r="F728" t="str">
            <v>BAHÍA DE BANDERAS</v>
          </cell>
          <cell r="G728">
            <v>63735</v>
          </cell>
          <cell r="I728" t="str">
            <v>vidaylibertadprimerpaso@hotmail.com</v>
          </cell>
          <cell r="J728" t="str">
            <v>01 322 29 74 781</v>
          </cell>
          <cell r="L728" t="str">
            <v>JORGE CRUZ LARA</v>
          </cell>
          <cell r="M728" t="str">
            <v>JORGE CRUZ LARA</v>
          </cell>
          <cell r="N728" t="str">
            <v>PLÁTICAS INFORMATIVAS SOBRE  PREVENCION DE ADICCIONES EN PLAZAS PÚBLICAS Y EN MEDIOS DE COMUNICACION (RADIO Y PRENSA) ATENCION INTEGRAL EN  ALBERGUE.TERAPIAS DE DESINTOXICACION  CON TERAPIAS INDIVIDUALES Y  GRUPALES SIGUIENDO EL SISTEMA DE LOS 12 PASOS.  TERAPIA EDUCATIVA Y OCUPACIONAL. TERAPIA FAMILIAR. BOLSA DE TRABAJO</v>
          </cell>
        </row>
        <row r="729">
          <cell r="C729" t="str">
            <v>UNIDAD DE  REHABILITACION VISUAL INTEGRAL, A.C.</v>
          </cell>
          <cell r="D729" t="str">
            <v>AV. DE LAS ROSAS # 420</v>
          </cell>
          <cell r="E729" t="str">
            <v>CHAPALITA</v>
          </cell>
          <cell r="F729" t="str">
            <v>GUADALAJARA, JAL.</v>
          </cell>
          <cell r="G729">
            <v>44510</v>
          </cell>
          <cell r="I729" t="str">
            <v>lilifrancia72@hotmail.com</v>
          </cell>
          <cell r="J729" t="str">
            <v>31 22 95 53</v>
          </cell>
          <cell r="L729" t="str">
            <v>VERONICA GUADALUPE TOPETE ARAMBULA</v>
          </cell>
          <cell r="M729" t="str">
            <v>LUIS EDUARDO PORTILLO TORRES</v>
          </cell>
          <cell r="N729" t="str">
            <v xml:space="preserve">CONSULTA MEDICA Y DIAGNOSTICO. APOYO PSICOLOGICO. TRABAJO SOCIAL EN LA REHABILITACION VISUAL, DONACION O PRESTAMO DE EQUIPO, ADAPTACION DE AYUDAS OPTICAS Y ENTRENAMIENTO AL PACIENTE PARA SU USO (TAMBIEN SE ENTRENA A SUS FAMILIARES), DISEÑO Y RECOMENDACION DE UN PROGRAMA DE ESTIMULACION VISUAL, ADAPTACION DE LENTES EN CASO QUE LO REQUIERA Y SEGUIMIENTO EN LAS VALORACIONES SUBSECUENTES PARA DETERMINAR LA MEJORIA O CUBRIR NUEVAS NECESIDADES VISUALES. LA PROPORCION DE SERVICIOS A SOLICITUD DE APOYO DE INSTITUCIONES DE ASISTENCIA SOCIAL, </v>
          </cell>
        </row>
        <row r="730">
          <cell r="C730" t="str">
            <v>GUERREROS CONTRA LAS ADICCIONES, A.C.</v>
          </cell>
          <cell r="D730" t="str">
            <v>COLOMBIA # 1010 ALTOS</v>
          </cell>
          <cell r="E730" t="str">
            <v>5 DE DICIEMBRE</v>
          </cell>
          <cell r="F730" t="str">
            <v>PUERTO VALLARTA, JAL.</v>
          </cell>
          <cell r="G730">
            <v>48350</v>
          </cell>
          <cell r="I730" t="str">
            <v>tiur72@yahoo.com.mx</v>
          </cell>
          <cell r="J730" t="str">
            <v>01 322 22 590 11</v>
          </cell>
          <cell r="L730" t="str">
            <v>JORGE MANUEL FLORES DOMINGUEZ</v>
          </cell>
          <cell r="M730" t="str">
            <v>JORGE MANUEL FLORES DOMINGUEZ</v>
          </cell>
          <cell r="N730" t="str">
            <v>¨        PLÁTICAS SOBRE PREVENCION DE ALCOHOLISMO Y DROGADICCION EN PLANTELES EDUCATIVOS DEPENDIENTE DE LA S.E.P. Y EN LAS PLAYAS.   • ALIMENTOS     • PLÁTICAS SOBRE AUTOESTIMA, DIRIGIDAS A GRUPOS DE NIÑOS Y  ADOLESCENTES DE LAS DIVERSAS COLONIAS DEL MUNICIPIO DE PUERTO VALLARTA, JALISCO.    • CADA 15 DÍAS PLANEAN PLÁTICAS AL PUERTO DE MELAQUE Y A MISMALOYA.   • CANALIZACION PARA ALBERGUE A QUIENES ASÍ LO DESEAN AL “CREAD”</v>
          </cell>
        </row>
        <row r="731">
          <cell r="C731" t="str">
            <v>OSCAR ARIEL POR UNA SOCIEDAD INCLUYENTE, A.C.</v>
          </cell>
          <cell r="D731" t="str">
            <v>PLAN DE SAN LUIS # 1255</v>
          </cell>
          <cell r="E731" t="str">
            <v>LA NORMAL</v>
          </cell>
          <cell r="F731" t="str">
            <v>GUADALAJARA, JAL.</v>
          </cell>
          <cell r="G731">
            <v>44260</v>
          </cell>
          <cell r="J731" t="str">
            <v>15 22 71 90</v>
          </cell>
          <cell r="L731" t="str">
            <v>ALFONSO RUVALCABA MIRAMONTES</v>
          </cell>
          <cell r="M731" t="str">
            <v>ALFONSO RUVALCABA MIRAMONTES</v>
          </cell>
          <cell r="N731" t="str">
            <v xml:space="preserve">CONVOCATORIA PARA LA INSCRIPCION O REGISTRO EN EL PROGRAMA DE BECAS DE APOYO ECONOMICO DE $ 2,000.00 PESOS MENSUALES, A TODOS LOS ESTUDIANTES CON DISCAPACIDAD, ASI COMO REALIZANDO LAS ADECUACIONES NECESARIAS, EL MANTENIMIENTO CONTINUO DE LAS AREAS DE SERVICIOS PARA DISCAPACITADOS, Y LA DOTACION DE ESTRUCTURA TECNOLOGICA, EN LA ADAPTACION DE COMPUTADORAS A LAS NECESIDADES DE ESTOS ALUMNOS.  IMPLEMENTACION DE UN TALLER DE ARTE, PARA ESTE SECTOR, EN LAS AREAS DE PINTURA, ESCULTURA, DIBUJO, MUSICA, ALFARERIA, GRABADO, PIROGRABADO, BISUTERIA, CERAMICA Y TALLADO EN MADERA CON LA FINALIDAD DE DAR LA OPORTUNIDAD DE DESCUBRIR Y DESARROLLAR SUS TALENTOS Y SER AUTOSUFICIENTES.  </v>
          </cell>
        </row>
        <row r="732">
          <cell r="C732" t="str">
            <v>ASOCIACION DE LISIADOS DE JALISCO, A.C.</v>
          </cell>
          <cell r="D732" t="str">
            <v>DR. SILVERIO GARCÍA # 120</v>
          </cell>
          <cell r="E732" t="str">
            <v>SECTOR REFORMA</v>
          </cell>
          <cell r="F732" t="str">
            <v>GUADALAJARA, JAL.</v>
          </cell>
          <cell r="G732">
            <v>44400</v>
          </cell>
          <cell r="I732" t="str">
            <v>alj743k@gmail.com</v>
          </cell>
          <cell r="J732" t="str">
            <v>36 17 38 52  Y  36 18 08 81</v>
          </cell>
          <cell r="L732" t="str">
            <v>ANA MARÍA BARAJAS CERVANTES</v>
          </cell>
          <cell r="M732" t="str">
            <v>ANA MARÍA BARAJAS CERVANTES</v>
          </cell>
          <cell r="N732" t="str">
            <v>REHABILITACION FISICA, ASESORÍA Y CONSULTORIA, ALFABETIZACION PRIMARIA Y SECUNDARIA ABIERTA, CLASES DE PINTURA, TALLER DE REPOSTERÍA.</v>
          </cell>
        </row>
        <row r="733">
          <cell r="C733" t="str">
            <v>EL SENDERO FUENTE DE AMOR Y SERVICIO, A.C.</v>
          </cell>
          <cell r="D733" t="str">
            <v>AV. AVILA CAMACHO # 1472 C</v>
          </cell>
          <cell r="E733" t="str">
            <v>MEZQUITAN COUNTRY</v>
          </cell>
          <cell r="F733" t="str">
            <v>GUADALAJARA, JAL.</v>
          </cell>
          <cell r="G733">
            <v>44260</v>
          </cell>
          <cell r="I733" t="str">
            <v>hola@elsendero.org.mx</v>
          </cell>
          <cell r="J733" t="str">
            <v>36 17 04 25</v>
          </cell>
          <cell r="L733" t="str">
            <v>MARCO ANTONIO SERNA VILLA</v>
          </cell>
          <cell r="M733" t="str">
            <v>MARCO ANTONIO SERNA VILLA</v>
          </cell>
          <cell r="N733" t="str">
            <v>ALBERGUE TEMPORAL, REHABILITACION EN ADICCIONES, ALCOHOLISMO, NEUROSIS, PROBLEMAS PSICOLOGICOS, ETC. GRUPOS DE AUTOAYUDA.</v>
          </cell>
        </row>
        <row r="734">
          <cell r="C734" t="str">
            <v>CRAC CENTRO DE REHABILITACION PARA ADICTOS DE CIHUATLAN, A.C.</v>
          </cell>
          <cell r="D734" t="str">
            <v>MAR ROJO # 3112</v>
          </cell>
          <cell r="E734" t="str">
            <v>SAN FELIPE</v>
          </cell>
          <cell r="F734" t="str">
            <v>CIHUATLÁN, JAL.</v>
          </cell>
          <cell r="G734">
            <v>48987</v>
          </cell>
          <cell r="I734" t="str">
            <v>crac_jalisco@hotmail.com</v>
          </cell>
          <cell r="J734" t="str">
            <v>01 315  35 542 97</v>
          </cell>
          <cell r="L734" t="str">
            <v>SERGIO DÍAZ</v>
          </cell>
          <cell r="M734" t="str">
            <v>SERGIO DÍAZ</v>
          </cell>
          <cell r="N734" t="str">
            <v>PLÁTICAS DE PREVENCION EN ADICCIONES, DETECCION DECASOS, SERVICIO DE INTERNAMIENTO, SERVICIO MÉDICO, TRATAMIENTO DE 3 MESES A UN AÑO, TERAPIAS.</v>
          </cell>
        </row>
        <row r="735">
          <cell r="C735" t="str">
            <v>ASOCIACION DE NIÑOS SORDOS DE SAN JULIAN, JALISCO, A.C.</v>
          </cell>
          <cell r="D735" t="str">
            <v xml:space="preserve">CALLE ALDRETE # 3  </v>
          </cell>
          <cell r="E735" t="str">
            <v>CENTRO</v>
          </cell>
          <cell r="F735" t="str">
            <v>SAN JULIAN, JAL.</v>
          </cell>
          <cell r="G735">
            <v>47170</v>
          </cell>
          <cell r="I735" t="str">
            <v>ayuda_escuchar@hotmail.com</v>
          </cell>
          <cell r="J735" t="str">
            <v>01 347 71 8 06 45</v>
          </cell>
          <cell r="L735" t="str">
            <v>FIDEL MARQUEZ MARQUEZ</v>
          </cell>
          <cell r="M735" t="str">
            <v>MARIA CONCEPCION HURTADO GONZALEZ</v>
          </cell>
          <cell r="N735" t="str">
            <v>GESTORES ANTE EL H. AYUNTAMIENTO MUNICIPAL, PREVIA CITA, EN TRASLADO PARA VALORACION Y APOYO DEL CRI (CENTRO DE REHABILITACION INTEGRAL) EN ESTA CIUDAD DE GUADALAJARA.  CLASES Y TERAPIAS DE LENGUAJE Y AUDICION.   TALLER DE PINTURA EN FIGURAS DE YESO.  ASESORIA A FAMILIAS Y PERSONAS CON CAPACIDADES DIFERENTES.  LA DIFUSION DE SERVICIOS PARA LA CONCIENTIZACION A FAMILIAS EN LA ATENCION ESPECIALIZADA DE ALGUN MIEMBRO DE LA FAMILIA, EN EL MUNICIPIO Y SUS DELEGACIONES.</v>
          </cell>
        </row>
        <row r="736">
          <cell r="C736" t="str">
            <v>ESPERANZA DE VIVIR LIBRE, A.C.</v>
          </cell>
          <cell r="D736" t="str">
            <v>MARIA C. BANCALARI # 3188 B</v>
          </cell>
          <cell r="E736" t="str">
            <v>ECHEVERRIA</v>
          </cell>
          <cell r="F736" t="str">
            <v>GUADALAJARA, JAL.</v>
          </cell>
          <cell r="G736">
            <v>44970</v>
          </cell>
          <cell r="J736" t="str">
            <v xml:space="preserve">12 04 93 09      </v>
          </cell>
          <cell r="L736" t="str">
            <v>SERGIO ARVIZU GUTIERREZ</v>
          </cell>
          <cell r="M736" t="str">
            <v>SERGIO ARVIZU GUTIERREZ</v>
          </cell>
          <cell r="N736" t="str">
            <v xml:space="preserve">PARA LA INTEGRACION DE GRUPOS DE AUTO AYUDA, LOS SOLICITANTES  PARTICIPAN DURANTE 7 SESIONES DE PREPARACION DONDE SE APLICAN LOS SIGUIENTES PROYECTOS:   PROYECTO PARA ADULTOS: EL DESARROLLO DE JUNTAS, CONFERENCIAS Y DINAMICAS ACERCA DEL PROGRAMA DE LOS 12 PASOS.   PROYECTO PARA ADOLESCENTES: TEMAS DIRIGIDOS A JOVENES DE 12 A 16 AÑOS DE EDAD SOBRE ADICCIONES, SEXUALIDAD, DEPRESION, ANOREXIA Y DIVERSAS DINAMICAS QUE PERMITE EXTERNAR SUS EMOCIONES.    PROYECTO INFANTIL: TEMAS DIRIGIDOS A NIÑOS DE 6 A 11 AÑOS, SOBRE RESPONSABILIDAD, RESPETO, ADICCIONES, ETC. POSTERIORMENTE PASAN AL PROYECTO TAPALPA, DE CONVIVENCIA FAMILIAR, QUE CADA QUINCE DIAS SE LLEVA A CABO EN EL MUNICIPIO DE TAPALPA, JAL., OBTENIENDO COMO RESULTADO LA INTEGRACION VOLUNTARIA A LOS GRUPOS DE AUTO AYUDA EN EL SEGUIMIENTO DE SU REHABILITACION HASTA CONSIDERAR SU INTEGRACION MORAL, FAMILIAR, SOCIAL Y LABORAL.   TAMBIEN LA COORDINACION CON OTROS CENTROS DE INTERNAMIENTO PARA  SU CANALIZACION CUANDO SE CONSIDERA ESE TIPO DE AYUDA.
</v>
          </cell>
        </row>
        <row r="737">
          <cell r="C737" t="str">
            <v>CENTRO DE REHABILITACION DE ENFERMEDADES ADICTIVAS, A C.</v>
          </cell>
          <cell r="D737" t="str">
            <v>CAMINO DEL COMODORO # 82</v>
          </cell>
          <cell r="E737" t="str">
            <v>CLUB NAÚTICO PUENTE VIEJO</v>
          </cell>
          <cell r="F737" t="str">
            <v>TONALÁ, JAL.</v>
          </cell>
          <cell r="G737">
            <v>45424</v>
          </cell>
          <cell r="I737" t="str">
            <v>ctdiosporsiempre@hotmail.com</v>
          </cell>
          <cell r="J737" t="str">
            <v xml:space="preserve">36 51 75 22    </v>
          </cell>
          <cell r="L737" t="str">
            <v xml:space="preserve">RAMON FRANCISCO VALERIANO SANCHEZ </v>
          </cell>
          <cell r="M737" t="str">
            <v xml:space="preserve">RAMON FRANCISCO VALERIANO SANCHEZ </v>
          </cell>
          <cell r="N737" t="str">
            <v xml:space="preserve">PLATICAS DE PREVENCION EN ESCUELAS Y TEMPLOS.  CAPTACION DE  CASOS.  ALBERGUE   PARA VARONES.  TRATAMIENTO DE REHABILITACION POR 4  MESES DONDE SE REALIZA LA DESINTOXICACION  CON INTERNAMIENTO.  TERAPIAS GRUPALES.  TERAPIA FAMILIAR.  TERAPIAS INDIVIDUALES.  ACONDICIONAMIENTO FISICO.  SEGUIMIENTO DE CASOS. MODELO DE ATENCION MIXTO (AYUDA MUTUA Y PERSONAL PROFESIONAL).    TERAPIA OCUPACIONAL.  </v>
          </cell>
        </row>
        <row r="738">
          <cell r="C738" t="str">
            <v>AMISADAC, A.C.</v>
          </cell>
          <cell r="D738" t="str">
            <v>HIDALGO # 23</v>
          </cell>
          <cell r="E738" t="str">
            <v>LOS GAVILANES OTE.</v>
          </cell>
          <cell r="F738" t="str">
            <v>TLAJOMULCO DE ZÚÑIGA, JAL.</v>
          </cell>
          <cell r="G738">
            <v>45545</v>
          </cell>
          <cell r="I738" t="str">
            <v>amisad.ac@hotmail.com</v>
          </cell>
          <cell r="J738" t="str">
            <v>33 33 36 44</v>
          </cell>
          <cell r="L738" t="str">
            <v>FRANCISCA NAYELI MORALES ARCARAZ</v>
          </cell>
          <cell r="M738" t="str">
            <v>NORMA ARCARAZ LOPEZ</v>
          </cell>
          <cell r="N738" t="str">
            <v>CASA HOGAR O INTERNADO CON ATENCION INTEGRAL A ADULTOS CON DISCAPACIDAD MENTAL, DE ESCASOS RECURSOS O HUERFANOS, CON TODO UN PROGRAMA DE ACTIVIDADES Y SERVICIOS  COMO SON:   EDUCACION ESPECIAL, PROGRAMA DE EDUCACION BASICA INTEGRANDO LECTO ESCRITURA.  TERAPIA INDIVIDUAL Y GRUPAL, ATENCION PSICOLOGICA.  TERAPIA OCUPACIONAL, TALLERES DE PINTURA, DIBUJO, EXPRESION CORPORAL, EDUCACION FISICA Y COSTURA.   RECREACION, VISITAS A PLAZAS, PARQUES, CENTROS COMERCIALES, ETC.  SERVICIOS, ALBERGUE, ALIMENTACION Y ACOMPAÑAMIENTO YASISTENCIA EN ACTIVIDADES QUE DESARROLLAN SU AUTONOMIA.</v>
          </cell>
        </row>
        <row r="739">
          <cell r="C739" t="str">
            <v>CENTRO DE TRATAMIENTO VOLVER A NACER, A.C.</v>
          </cell>
          <cell r="D739" t="str">
            <v>PRIV. CIELO AZUL # 2</v>
          </cell>
          <cell r="E739" t="str">
            <v>FRACC. AGUA ESCONDIDA</v>
          </cell>
          <cell r="F739" t="str">
            <v>IXTLAHUACÁN DE LOS MEMBRILLOS, JAL.</v>
          </cell>
          <cell r="G739">
            <v>45850</v>
          </cell>
          <cell r="I739" t="str">
            <v>volveranacer@hotmail.com</v>
          </cell>
          <cell r="J739" t="str">
            <v>01 37 37 62 14 44</v>
          </cell>
          <cell r="L739" t="str">
            <v>EZEQUIEL SANTOS MOSQUEDA</v>
          </cell>
          <cell r="M739" t="str">
            <v>EZEQUIEL SANTOS MOSQUEDA</v>
          </cell>
          <cell r="N739" t="str">
            <v>INTERNAMIENTO, VALORACION MEDICA A FIN DE CONOCER EL ESTADO FISICO, MORAL, EMOCIONAL  Y PSICOLOGICO DEL PACIENTE, ESTABLECIENDO EL PLAN DE TRATAMIENTO DENTRO DE LAS DIFERENTES ETAPAS, PROGRAMA DE RECUPERACION DE LOS 12 PASOS.   PLAN INDIVIDUAL DE TRATAMIENTO, APOYO CLÍNICO, DISCIPLINAS EN EL AREA DE SALUD MENTAL, FISICA Y ESPIRITUAL ETAPA DE REHABILITACION  DONDE SE INCLUYE  TAMBIEN, TERAPIA INDIVIDUAL, GRUPAL, FAMILIAR, ATENCION Y TRATAMIENTO DE SALUD MENTAL, ORIENTACION ESPIRITUAL, ALIMENTACION Y PROGRAMA FAMILIAR.</v>
          </cell>
        </row>
        <row r="740">
          <cell r="C740" t="str">
            <v>RED DESCUBRE T, A.C.</v>
          </cell>
          <cell r="D740" t="str">
            <v xml:space="preserve">CIRCUITO DEL MENHIR # 1120 </v>
          </cell>
          <cell r="E740" t="str">
            <v>ALTAMIRA</v>
          </cell>
          <cell r="F740" t="str">
            <v>ZAPOPAN, JAL.</v>
          </cell>
          <cell r="G740">
            <v>45160</v>
          </cell>
          <cell r="I740" t="str">
            <v>javiercardenas1973@hotmail.com</v>
          </cell>
          <cell r="J740" t="str">
            <v>15 23 46 60</v>
          </cell>
          <cell r="L740" t="str">
            <v xml:space="preserve">JESUS JAVIER CARDENAS RODRIGUEZ </v>
          </cell>
          <cell r="M740" t="str">
            <v>ALEJANDRO AGUILA VIZCAINO</v>
          </cell>
          <cell r="N740" t="str">
            <v>APOYO EN REHABILITACION A PERSONAS QUE PADECEN ALCOHOLISMO, DROGADICCION Y OTRAS ADICCIONES QUE DESENCADENAN LA ENFERMEDAD A TRAVES DE MECANISMOS MULTIDISCIPLINARIOS QUE OBEDECEN A PRINCIPIOS ESPIRITUALES ELEMENTALES COMO LA OBEDIENCIA, CONFIANZA, SERVICIO Y NORMAS PARA VIVIR UN ADICTO Y ASI EVITAR RECAIDAS POR EL  USO DE SUSTANCIAS O CONDUCTAS AUTO DESTRUCTIVAS TRABAJANDO CON EL ENFERMO EN LA DISMINUCION O CORRECCION DE ESTAS CONDUCTAS.   REPRESENTACION JURIDICA O LEGAL EN EL SEGUIMIENTO DE UN PROCESO DE MENORES QUE SON REMITIDOS  A ESTA ASOCIACION POR LA AUTORIDAD JUDICIAL, PARA SU TRATAMIENTO Y REINTEGRACION GENERAL.</v>
          </cell>
        </row>
        <row r="741">
          <cell r="C741" t="str">
            <v>FUNDACION DIOS Y ESPERANZA, A.C.</v>
          </cell>
          <cell r="D741" t="str">
            <v xml:space="preserve">AV. PATRIA # 688 </v>
          </cell>
          <cell r="E741" t="str">
            <v>COL. JARD. DE GUADALUPE</v>
          </cell>
          <cell r="F741" t="str">
            <v>ZAPOPAN, JAL.</v>
          </cell>
          <cell r="G741">
            <v>54030</v>
          </cell>
          <cell r="I741" t="str">
            <v>patria8@ hot mail.com</v>
          </cell>
          <cell r="J741" t="str">
            <v xml:space="preserve">36 20 99 98     </v>
          </cell>
          <cell r="L741" t="str">
            <v>MARIA EMMA DE LA PAZ GUZMÁN</v>
          </cell>
          <cell r="M741" t="str">
            <v>MARIA EMMA DE LA PAZ GUZMÁN</v>
          </cell>
          <cell r="N741" t="str">
            <v>LA ATENCION A NIÑOS Y JOVENES CON NECESIDADES EDUCATIVAS ESPECIALES CON LESION CEREBRAL, SINDROME DOWN, AUTISMO, ETC., EN LOS NIVELES LEVE, MODERADO Y GRAVE, MEDIANTE PROGRAMAS EDUCATIVOS DISEÑADOS DE ACUERDO AL PERFIL DE CADA UNO DE ELLOS EN LA APLICACION DE TERAPIAS, INDIVIDUAL Y GRUPAL, PSICOLOGICA, DE LENGUAJE, DE PSICOMOTRICIDAD, SOCIALIZACION Y OCUPACION A TRAVES DE TALLERES U OFICIOS.  ATENCION INTEGRAL EN ESTANCIA TRANSITORIA POR DOS O TRES DIAS, A SOLICITUD DE FAMILIARES DEL ALUMNO.</v>
          </cell>
        </row>
        <row r="742">
          <cell r="C742" t="str">
            <v>CENTRO DE REUBICACION EMOCIONAL, A.C.</v>
          </cell>
          <cell r="D742" t="str">
            <v>FRANZ LIZT # 5235</v>
          </cell>
          <cell r="E742" t="str">
            <v>COL. RESIDENCIAL LA ESTANCIA</v>
          </cell>
          <cell r="F742" t="str">
            <v>ZAPOPAN, JAL.</v>
          </cell>
          <cell r="G742">
            <v>45030</v>
          </cell>
          <cell r="I742" t="str">
            <v>contact@cree-gdl.com</v>
          </cell>
          <cell r="J742" t="str">
            <v>31 65 15 39</v>
          </cell>
          <cell r="L742" t="str">
            <v>ISAAC NOE CRUZ CARBAJAL</v>
          </cell>
          <cell r="M742" t="str">
            <v>MARIA ELENA SOSA MARTINEZ</v>
          </cell>
          <cell r="N742" t="str">
            <v xml:space="preserve">ALBERGUE O ESTANCIA TRANSITORIA O POR TIEMPO INDEFINIDO CON ATENCION INTEGRAL A MUJERES MENORES DE 12 A 17 AÑOS DE EDAD QUE PRESENTAN ALGUN PROBLEMA EMOCIONAL, SOCIAL, FAMILIAR, COMO SON VIOLENCIA INTRAFAMILIAR, VIOLACION, INCESTO, PROSTITUCION DROGADICCION, DEPRESION, ANOREXIA O SITUACION DE LA CALLE.  TERAPIA PSICOLOGICA, INDIVIDUAL, GRUPAL Y/O FAMILIAR. </v>
          </cell>
        </row>
        <row r="743">
          <cell r="C743" t="str">
            <v>CENTRO DE REHABILITACION GUERRA CRISTIANA, A.C.</v>
          </cell>
          <cell r="D743" t="str">
            <v>IGNACIO ALLENDE # 137</v>
          </cell>
          <cell r="F743" t="str">
            <v>PUENTE GRANDE, JAL.</v>
          </cell>
          <cell r="G743">
            <v>45420</v>
          </cell>
          <cell r="I743" t="str">
            <v>antoniorobles8362@yahoo.com.mx</v>
          </cell>
          <cell r="J743" t="str">
            <v>37 35 00 97</v>
          </cell>
          <cell r="L743" t="str">
            <v>ANTONIO ROBLES MADRIGAL</v>
          </cell>
          <cell r="M743" t="str">
            <v>ANTONIO ROBLES MADRIGAL</v>
          </cell>
          <cell r="N743" t="str">
            <v>INTERNAMIENTO O ESTANCIA TEMPORAL, DE 3 A 6 MESES, PARA PERSONAS CON PROBLEMAS DE DROGADICCION, ALCOHOLISMO O SITUACIONES DE CONDUCTA DE AUTODESTRUCCION, PARA SU TRATAMIENTO TERAPEUTICO O DE RECUPERACION FISICA MENTAL Y ESPIRITUAL, ALTERNANDO  CON ATENCION MEDICA PSICOLOGICA, PLATICAS DE VALORES Y TERAPIA OCUPACIONAL EN DIFERENTES OFICIOS COMO SON SERIGRAFIA, COMPUTACION, MAQUILADO DE COSTURA OBER, ETC. Y RECREATIVAS, CULTURALES Y DEPORTIVAS.</v>
          </cell>
        </row>
        <row r="744">
          <cell r="C744" t="str">
            <v>CENTRO DE RECUPERACION LAS HOJAS, A.C.</v>
          </cell>
          <cell r="D744" t="str">
            <v>CONOCIDO RANCHO LAS HOJAS S/N</v>
          </cell>
          <cell r="E744" t="str">
            <v xml:space="preserve">SAN ISIDRO MAZATEPEC    </v>
          </cell>
          <cell r="F744" t="str">
            <v>TALA, JAL.</v>
          </cell>
          <cell r="G744">
            <v>45300</v>
          </cell>
          <cell r="I744" t="str">
            <v>ctlashojas@hotmail.com</v>
          </cell>
          <cell r="J744" t="str">
            <v>37 98 32 04</v>
          </cell>
          <cell r="L744" t="str">
            <v xml:space="preserve">SANTIAGO DELGADO MEJIA </v>
          </cell>
          <cell r="M744" t="str">
            <v xml:space="preserve">SANTIAGO DELGADO MEJIA </v>
          </cell>
          <cell r="N744" t="str">
            <v>CENTRO DE RECUPERACION DE PUERTAS ABIERTAS, PARA PERSONAS CON PROBLEMAS DE ADICCION Y DE ESCASOS RECURSOS ECONOMICOS, DONDE A TRAVES DE PLATICAS DE PREVENCION Y CONGREGACION DE FAMILIAS O REALIZACION DE CAMPAMENTOS, SE PROPORCIONA ALBERGUE O ESTANCIA TRANSITORIA  PARA SU PROCESO DE REHABILITACION, CONFERENCIAS Y DINAMICAS EN BASE AL PROGRAMA DE LOS 12 PASOS. CANALIZACION O DERIVACION A CASAS DE MEDIO CAMINO PARA SU PARTICIPACION DE PLATICAS DE AUTOAYUDA QUE DEFINA SU ESTADIA, INTEGRACION AL AREA LABORAL.</v>
          </cell>
        </row>
        <row r="745">
          <cell r="C745" t="str">
            <v>JUVENTUD SIN ADICCIONES, A.C.</v>
          </cell>
          <cell r="D745" t="str">
            <v xml:space="preserve">RIO TAMESIS # 588 </v>
          </cell>
          <cell r="E745" t="str">
            <v>COL. EL VERGEL</v>
          </cell>
          <cell r="F745" t="str">
            <v>TLAQUEPAQUE, JAL.</v>
          </cell>
          <cell r="G745">
            <v>45595</v>
          </cell>
          <cell r="I745" t="str">
            <v>isantander7@hotmail.com</v>
          </cell>
          <cell r="J745" t="str">
            <v>33 33 35 11  Y 33 33 35 12</v>
          </cell>
          <cell r="L745" t="str">
            <v xml:space="preserve">IRMA LIDIA SANTANDER LOPEZ </v>
          </cell>
          <cell r="M745" t="str">
            <v xml:space="preserve">IRMA LIDIA SANTANDER LOPEZ </v>
          </cell>
          <cell r="N745" t="str">
            <v>SE BRINDA TRATAMIENTO PSICOLOGICO, INDIVIDUAL Y GRUPAL Y SE TRABAJA DE MANERA PARTICULAR CON LAS FAMILIAS PARA CONTINUAR CON EL  APOYO EN EL SEGUIMIENTO DEL TRATAMIENTO DE LOS MENORES.  TRATAMIENTO MEDICO, VALORACION GENERAL PARA ESTABILIZAR AL MENOR EN AREAS COMO: DESINTOXICACION POR VÍA INTRAVENOSA Y REESTABLECER LOS RAZGOS QUE DEJA EL USO DE LA SUSTANCIA TOXICA COMO PUEDE SER ANEMIA, DESNUTRICION, DESHIDRATACION Y REZAGO EN EL CRECIMIENTO CON COMPLEMENTOS ALIMENTICIOS Y TRATAMIENTOS FARMACOLOGICOS.  TRATAMIENTO NEURO PSIQUIATRICO, FARMACOLOGICO NEURO PSIQUIATRICO PARA EL MANEJO DEL SINDROME DE ABSTINENCIA. MEDICINA ALTERNATIVA: FLORES DE BACH Y ACUPUNTURA CHINA.    ESTOS SERVICIOS SE ALTERNAN CON DIFERENTES ACTIVIDADES RECRETIVAS, DEPORTIVAS Y OCUPACIONALES MEDIANTE LA PROPORCION DE CURSOS Y TALLERES, DANDO HERRAMIENTAS PARA QUE SE REESTRUCTUREN EN SU VIDA FAMILIAR, ACADEMICA Y SOCIAL, ADEMAS DE LOS TALLERES TERAPEUTICOS Y  DINAMICAS GRUPALES O INDIVIDUALES SE PROPORCIONA PRIMARIA Y SECUNDARIA ABIERTA Y COMPUTACION.</v>
          </cell>
        </row>
        <row r="746">
          <cell r="C746" t="str">
            <v>ALBERGUE LA LUZ DE LA ESPERANZA, A.C.</v>
          </cell>
          <cell r="D746" t="str">
            <v>SAN GABRIEL # 4</v>
          </cell>
          <cell r="E746" t="str">
            <v>COLINAS DE SAN MIGUEL</v>
          </cell>
          <cell r="F746" t="str">
            <v>ZAPOPAN, JAL.</v>
          </cell>
          <cell r="G746">
            <v>45134</v>
          </cell>
          <cell r="I746" t="str">
            <v>sergio.fletes@hotmail.com</v>
          </cell>
          <cell r="J746" t="str">
            <v>16 75 97 25, 10 77 24 59</v>
          </cell>
          <cell r="L746" t="str">
            <v xml:space="preserve">SERGIO RAMOS FLETES </v>
          </cell>
          <cell r="M746" t="str">
            <v xml:space="preserve">SERGIO RAMOS FLETES </v>
          </cell>
          <cell r="N746" t="str">
            <v>ALBERGUE O INTERNAMIENTO PARA LA ATENCION A PERSONAS DE ESCASOS RECURSOS QUE PRESENTAN PROBLEMAS DE ALCOHOLISMO Y DROGADICCION U OTROS PROBLEMAS DE CONDUCTA, PSICOLOGICOS O EMOCIONALES A TRAVES DE LA APLICACION DE TRATAMIENTO TERAPEUTICO MEDIANTE UN PROGRAMA DE ACTIVIDADES Y DISCIPLINAS, PREVIA VALORACION  MEDICA, PSICOLOGICA Y DESTINTOXICACION, ESTA ULTIMA SI  SE REQUIERE. DENTRO DE ESTE PROGRAMA SE INCLUYEN LOS SERVICIOS, ADEMAS DE ALIMENTACION Y HOSPEDAJE, PLATICAS DE AUTOAYUDA, ALTERNANDO CON LOS 12 PASOS, FORMACION ESPIRITUAL, DINAMICAS, TERAPIA GRUPAL O INDIVIDUAL, ACTIVIDADES RECREATIVAS, DEPORTIVAS Y OCUPACIONALES (FUT-BOL, GIMNASIO Y TALLER DE CARPINTERIA) Y ATENCION PSICOLOGICA FAMILIAR, ESTA ES CONDICIONADA A LA MISMA.  DIFUSION DE LOS MISMOS POR MEDIO DE VOLANTES Y DESARROLLO DE PLATICAS DE PREVENCION EN EMPRESAS O COMUNDIDADES.</v>
          </cell>
        </row>
        <row r="747">
          <cell r="C747" t="str">
            <v>DANZA APTITUDE ARTE Y DISCAPACIDAD, A.C.</v>
          </cell>
          <cell r="D747" t="str">
            <v>PASEO LOMA LARGA # 4345 CASA No. 5</v>
          </cell>
          <cell r="E747" t="str">
            <v>COL. VILLA UNIVERSITARIA</v>
          </cell>
          <cell r="F747" t="str">
            <v>ZAPOPAN, JAL.</v>
          </cell>
          <cell r="G747">
            <v>45110</v>
          </cell>
          <cell r="I747" t="str">
            <v>danzaptitude@gmail.com</v>
          </cell>
          <cell r="J747" t="str">
            <v xml:space="preserve">36 40 37 06       </v>
          </cell>
          <cell r="L747" t="str">
            <v>ISIDRO SALDAÑA MADRIGAL</v>
          </cell>
          <cell r="M747" t="str">
            <v xml:space="preserve">KATIA LIZETTE SALDAÑA MENDEZ </v>
          </cell>
          <cell r="N747" t="str">
            <v>TERAPIA DE REHABILITACION INDIVIDUAL O GRUPAL A TRAVES DEL ARTE EN TODAS SUS MANIFESTACIONES, EN DANZA TERAPIA, ARTES PLASTICAS, TEATRO Y MUSICA PARA NIÑOS Y JOVENES CON DISTINTOS TIPOS DE DISCAPACIDAD COMO SINDROME DOWN, RETRASO NEUROLOGICO, PCI, AUTISMO, IMPEDIMENTOS FISICOS ENTRE OTROS. APOYO Y SEGUIMIENTO TERAPEUTICO Y PSICOLOGICO PARA LOS ALUMNOS Y SUS FAMILIAS O CUIDADORES.  CURSOS, SEMINARIOS Y EVENTOS RELACIONADOS CON EL TEMA DE LA DISCAPACIDAD EN APOYO AL DESARROLLO DE LOS ALUMNOS Y SUS FAMILIAS.</v>
          </cell>
        </row>
        <row r="748">
          <cell r="C748" t="str">
            <v>LUMEN VITAE, A.C.</v>
          </cell>
          <cell r="D748" t="str">
            <v>COPÉRNICO # 3730 INT. 5</v>
          </cell>
          <cell r="E748" t="str">
            <v>ARBOLEDAS</v>
          </cell>
          <cell r="F748" t="str">
            <v>ZAPOPAN, JAL.</v>
          </cell>
          <cell r="G748">
            <v>45070</v>
          </cell>
          <cell r="I748" t="str">
            <v>prevencion@lumenvitar.org</v>
          </cell>
          <cell r="J748" t="str">
            <v>15 93 62 78</v>
          </cell>
          <cell r="L748" t="str">
            <v>LORENZO JUAN DANIEL SERVITJE MONTULL</v>
          </cell>
          <cell r="M748" t="str">
            <v>LORENZO JUAN DANIEL SERVITJE MONTULL</v>
          </cell>
          <cell r="N748" t="str">
            <v>ATENCION A UN GRUPO DE 40 JOVENES DE INSTITUCIONES EDUCATIVAS DE PRIMARIA, SECUNDARIA Y MEDIA SUPERIOR (CBTIS) CON CARACTERISTICAS DE BAJO RENDIMIENTO ACADEMICO, CONDUCTAS INADECUADAS DENTRO DE LA INSTITUCION Y CONDUCTAS DE RIESGO COMO AUTOLACERACIONES E INTENTOS DE SUICIDIO, CREAN UN MODELO DE PREVENCION, PROBADO, DOCUMENTADO Y SISTEMATIZADO, DIRIGIDO A LOS ESTUDIANTES, QUE INCLUYEN EL DESARROLLO DE PLATICAS SOBRE VALORES, DISCIPLINA, MANEJO DE EMOCIONES, TERAPIAS INDIVIDUALES Y GRUPALES, APLICACION DE DINAMICAS Y ACTIVIDADES RECREATIVAS Y DEPORTIVAS QUE CONTRIBUYEN A LA PRACTICA DE ESTILO DE VIDA SANA.  COMO PROYECTO INMEDIATO SE TIENE LA INTEGRACION DE UN CONSEJO PARTICIPATIVO CON LIDERAZGO ALTERNATIVO EN EL MPIO. DE MAGDALENA, PARA EXTENDER SUS SERVICIOS A SU DELEGACIONES, PRETENDIENDO LA APERTURA DE OTROS 2 CENTROS DE PREVENCION DE ADICCIONES EN LOS MUNICIPIOS DE TLAQUEPAQUE Y GUADALAJARA. APOYO A CENTROS DE REHABILITACION, AVALADOS POR EL CECAJ, CON PERSONAL PROFESIONAL,</v>
          </cell>
        </row>
        <row r="749">
          <cell r="C749" t="str">
            <v>MONDPHASE, A.C.</v>
          </cell>
          <cell r="D749" t="str">
            <v>AV. LOPEZ MATEOS NORTE # 484 PISO 2</v>
          </cell>
          <cell r="E749" t="str">
            <v>LADRON DE GUEVARA</v>
          </cell>
          <cell r="F749" t="str">
            <v>GUADALAJARA, JAL.</v>
          </cell>
          <cell r="G749">
            <v>44600</v>
          </cell>
          <cell r="I749" t="str">
            <v>eventos@manonvaches.com</v>
          </cell>
          <cell r="J749" t="str">
            <v>36 16 94 43</v>
          </cell>
          <cell r="L749" t="str">
            <v>FERNANDO ROBLEDO NOVOA</v>
          </cell>
          <cell r="M749" t="str">
            <v xml:space="preserve">MADELEINE VACHEZ PLAGNOL </v>
          </cell>
          <cell r="N749" t="str">
            <v xml:space="preserve">PROGRAMAS DE PREVENCION ESCOLARES Y COMUNITARIOS, - CASA DE MEDIO CAMINO, EN PROCESO DE POST-REHABILITACION Y CENTRO DE TRATAMIENTO INTERNO, COMO PROYECTO A  FUTURO. TRATAMIENTO EXTERNO AMBULATORIO.
</v>
          </cell>
        </row>
        <row r="750">
          <cell r="C750" t="str">
            <v xml:space="preserve"> LIBERA TU VIDA, A.C.</v>
          </cell>
          <cell r="D750" t="str">
            <v>SILVESTRE REVUELTAS  # 115</v>
          </cell>
          <cell r="E750" t="str">
            <v>INDEPENDENCIA</v>
          </cell>
          <cell r="F750" t="str">
            <v>GUADALAJARA, JAL.</v>
          </cell>
          <cell r="G750">
            <v>44290</v>
          </cell>
          <cell r="I750" t="str">
            <v>soraya123456789@live.com.mx, liberatuvidaac@gmail.com</v>
          </cell>
          <cell r="J750" t="str">
            <v xml:space="preserve">36 15 74 12  y  36 09 78 78 </v>
          </cell>
          <cell r="L750" t="str">
            <v>SORAYA CALDERON ÁVILA</v>
          </cell>
          <cell r="M750" t="str">
            <v>SORAYA CALDERON ÁVILA</v>
          </cell>
          <cell r="N750" t="str">
            <v xml:space="preserve">PLATICAS DE INFORMACION Y PREVENCION EN ADICCIONES EN ESCUELAS, INSTITUCIONES Y DE FORMA ABIERTA AL PÚBLICO.  INVITAR Y PROMOVER AL AMBITO EMPRESARIAL A GENERAR UNA CULTURA LABORAL QUE FORTALEZCA LA PREVENCION DE CUALQUIER TIPODE ADICCIONES.  FORMAR TALLERES, CURSOS, PLATICAS CON INFORMACION, ASI COMO A SU VEZ FORMAR DONATIVOS PARA REALIZAR BECAS PARA AYUDAR A PERSONAS EN SU PROCESO DE SU RECUPERACION.  </v>
          </cell>
        </row>
        <row r="751">
          <cell r="C751" t="str">
            <v>ESPIRITU DE NUEVA VIDA, A.C.</v>
          </cell>
          <cell r="D751" t="str">
            <v>PINO SUÁREZ # 10</v>
          </cell>
          <cell r="E751" t="str">
            <v>COL. CENTRO</v>
          </cell>
          <cell r="F751" t="str">
            <v>CASIMIRO CASTILLO, JAL.</v>
          </cell>
          <cell r="G751">
            <v>48930</v>
          </cell>
          <cell r="I751" t="str">
            <v>albercasret@hotmail.com</v>
          </cell>
          <cell r="J751" t="str">
            <v>01 317 38 74 344</v>
          </cell>
          <cell r="L751" t="str">
            <v>RUBÉN TABOADA MORENO</v>
          </cell>
          <cell r="M751" t="str">
            <v>RUBÉN TABOADA MORENO</v>
          </cell>
          <cell r="N751" t="str">
            <v xml:space="preserve">SE RIGEN  A TRAVÉS DEL PROGRAMA DE ALCOHOLICOS ANONIMOS DEL 4º Y 5º PASO APOYANDO A PERSONAS CON PROBLEMAS DE ALCOHOLISMO Y DROGADICCION EN SUS GRUPOS DE:
ALANON  (APOYO A LA PAREJA  DE LAS  PERSONAS CON PROBLEMAS DE ALCOHOLISMO CON PLÁTICAS DE ORIENTACION VIVENCIAL PARA CRECIMIENTO Y COMPRENSION DE LA “ENFERMEDAD” Y PROBLEMÁTICA QUE ESTO GENERA)
ALATIN  (APOYO A HIJOS DE PERSONAS CON ESTA PROBLEMÁTICA)
A.A. (TRIBUNA DE LAS PERSONAS CON PROBLEMAS DE ALCOHOLISMO Y DROGADICCION BASADA EN LOS 12 PASOS)
JUNTAS ABIERTAS  DE INFORMACION AL PÚBLICO EN GENERAL.
EXPERIENCIAS ESPIRITUALES Y VIVENCIALES CADA 21 DÍAS EN AUTLÁN DE LA GRANA Y EN MANZANILLO COLIMA
CANALIZACION A CENTROS DE INTERNAMIENTO PARA TRATAMIENTO EN ADICCIONES
</v>
          </cell>
        </row>
        <row r="752">
          <cell r="C752" t="str">
            <v>PALABRA Y SEÑA, A.C.</v>
          </cell>
          <cell r="D752" t="str">
            <v xml:space="preserve">FRANCISCO GENERAL ANAYA # 69              </v>
          </cell>
          <cell r="E752" t="str">
            <v xml:space="preserve">CONSTITUYENTES           </v>
          </cell>
          <cell r="F752" t="str">
            <v>CIUDAD GUZMÁN, JAL.</v>
          </cell>
          <cell r="G752">
            <v>49088</v>
          </cell>
          <cell r="I752" t="str">
            <v>angeliux_gr@hotmail.com</v>
          </cell>
          <cell r="J752" t="str">
            <v>044 34 11 16 27 21</v>
          </cell>
          <cell r="L752" t="str">
            <v>JOSÉ ANTONIO MUNGUÍA RODRÍGUEZ</v>
          </cell>
          <cell r="M752" t="str">
            <v>JOSÉ ANTONIO MUNGUÍA RODRÍGUEZ</v>
          </cell>
          <cell r="N752" t="str">
            <v xml:space="preserve">ESTIMULACION TEMPRANA EN EL ÁREA DE LENGUAJE. TERAPIAS Y TRABAJO CON LOS NIÑOS EN EL ÁREA DE ARTICULACION. APOYO COMPLEMENTARIO DE ALUMNOS INTEGRADOS EN ESCUELAS REGULARES EN LOS NIVELES DE EDUCACION BÁSICA. IMPARTICION DE CURSOS DELSM (LENGUAJE DE SEÑAS MEXICANAS), A PADRES DE NIÑOS SORDOS, PROFESIONALES DE LA EDUCACION, INSTITUCIONES EDUCATIVAS (CAM), Y DIRIGIDAS AL PÚBLICO EN GENERAL.
</v>
          </cell>
        </row>
        <row r="753">
          <cell r="C753" t="str">
            <v>CENTRO DE EQUITACION TERAPEUTICA LIMON, A.C.</v>
          </cell>
          <cell r="D753" t="str">
            <v xml:space="preserve">GABINO BARREDA # 56              </v>
          </cell>
          <cell r="E753" t="str">
            <v xml:space="preserve">SANTA PAULA           </v>
          </cell>
          <cell r="F753" t="str">
            <v>TONALÁ, JAL.</v>
          </cell>
          <cell r="G753">
            <v>45426</v>
          </cell>
          <cell r="I753" t="str">
            <v>cetlimon_ac@yahoo.com.mx</v>
          </cell>
          <cell r="J753" t="str">
            <v>36 59 03 40</v>
          </cell>
          <cell r="L753" t="str">
            <v>GUSTAVO ENRIQUE LIMON OROZCO</v>
          </cell>
          <cell r="M753" t="str">
            <v>GUSTAVO ENRIQUE LIMON OROZCO</v>
          </cell>
          <cell r="N753" t="str">
            <v xml:space="preserve">TERAPIA DE EQUINO O EN CABALLO POR 45 MINUTOS A NIÑOS Y JOVENES  PARA SU REHABILITACION O HABILITACION PARCIAL O TOTAL SEGÚN SEA EL CASO, DIRIGIDO A PERSONAS DE ESCASOS RECURSOS ECONOMICOS  Y CAPACIDADES DIFERENTES Y QUE ASISTEN A OTRAS TERAPIAS PROFESIONALES O  A EDUCACION ESPECIAL.
-TERAPIA DE ATERRIZAJE, QUE CONSISTE EN DESARROLLO DE EJERCICIOS FÍSICOS, ALTERNADOS CON JUEGOS DE MESA O DESTREZA PARA EQUILIBRAR EL ESTADO ARMONICO, DE REFORZAMIENTO Y ESTIMULACION DEL BENEFICIARIO, DESPUÉS DE HABER REALIZADO SU TERAPIA DE EQUINO CON UN PROGRAMA DE ATENCION DIFERENTE PARA CADA UNO DE LOS BENEFICIARIOS.
</v>
          </cell>
        </row>
        <row r="754">
          <cell r="C754" t="str">
            <v>BENDITA LIBERTAD, A.C.</v>
          </cell>
          <cell r="D754" t="str">
            <v>SAN ONOFRE # 34</v>
          </cell>
          <cell r="E754" t="str">
            <v>SANTA ROSA DEL VALLE</v>
          </cell>
          <cell r="F754" t="str">
            <v>EL SALTO, JAL.</v>
          </cell>
          <cell r="G754">
            <v>45690</v>
          </cell>
          <cell r="I754" t="str">
            <v>benditalibertadac.org@hotmail.com</v>
          </cell>
          <cell r="J754" t="str">
            <v xml:space="preserve">331 129 0087 </v>
          </cell>
          <cell r="L754" t="str">
            <v>MANUEL ALEJANDRO JIMÉNEZ GONZÁLEZ</v>
          </cell>
          <cell r="M754" t="str">
            <v>MANUEL ALEJANDRO JIMÉNEZ GONZÁLEZ</v>
          </cell>
          <cell r="N754" t="str">
            <v xml:space="preserve"> ALBERGUE PARA PERSONAS CON PROBLEMAS DE ADICCION BRINDANDO ALIMENTO, ATENCION PSICOLOGICA, MÉDICA A TRAVÉS DE CLÍNICA CERCANA AL DOMICILIO FISCAL, TERAPIA GRUPAL E INDIVIDUAL.
 PLÁTICAS SOBRE PREVENCION EN ADICCIONES EN ESCUELAS PÚBLICAS Y PRIVADAS (PREESCOLAR Y PRIMARIA) DE LA COMUNIDAD, A TRAVÉS DE JUEGOS INTERACTIVOS (CON MATERIALES QUE OBTIENEN DEL CECAJ)
 PLÁTICAS TERAPÉUTICAS A TRAVÉS DE TRIBUNA, BASADAS EN LOS 12 PASOS DE DOBLE AA, (CUENTAN CON 10 FILIALES 8 EN LA ZONA METROPOLITANA Y 2 FORÁNEAS (TEQUILA Y MAGDALENA JALISCO)
</v>
          </cell>
        </row>
        <row r="755">
          <cell r="C755" t="str">
            <v>INSTITUTO RIE, A.C.</v>
          </cell>
          <cell r="D755" t="str">
            <v>PUEBLA # 486</v>
          </cell>
          <cell r="E755" t="str">
            <v>SAGRADA FAMILIA</v>
          </cell>
          <cell r="F755" t="str">
            <v>GUADALAJARA, JAL.</v>
          </cell>
          <cell r="G755">
            <v>44200</v>
          </cell>
          <cell r="I755" t="str">
            <v>institutorieac@hotmail.com</v>
          </cell>
          <cell r="J755" t="str">
            <v>96 27 70 01</v>
          </cell>
          <cell r="L755" t="str">
            <v>FRANCISCO GUILLERMO PEDROZA RELLO</v>
          </cell>
          <cell r="M755" t="str">
            <v>DARIO GUTIÉRREZ GONZÁLEZ</v>
          </cell>
          <cell r="N755" t="str">
            <v xml:space="preserve">LAS ACCIONES REALIZADAS EN REHABILITACION Y HABILITACION ESTÁN SUJETAS A LOS PLANES Y/O PROGRAMAS EDUCATIVOS PREVIAMENTE ESTABLECIDOS EN EL ÁREA ESPECIAL DE LOS CAM Y VAN DIRIGIDAS A NIÑOS Y JOVENES CON  PARÁLISIS CEREBRAL, SÍNDROME DOWN Y OTRAS DISCAPACIDADES CON PROBLEMA NEUROMOTOR O DE PSICOMOTRICIDAD, UTILIZANDO LA ESTRATEGIA DE LA INTEGRACION DE DOS GRUPOS QUE SON:  VIDA INDEPENDIENTE Y PREESCOLAR EN LA APLICACION DE:
TERAPIAS DE LENGUAJE 
TERAPIA DE COMUNICACION
TERAPIA FÍSICA 
CAPACITACION A PADRES DE FAMILIA Y PERSONAL VOLUNTARIO PARA EL TRABAJO CON ESTOS MENORES.
</v>
          </cell>
        </row>
        <row r="756">
          <cell r="C756" t="str">
            <v>AYUDAME A SEGUIR ADELANTE DE TECALITLAN, A.C.</v>
          </cell>
          <cell r="D756" t="str">
            <v>JOSÉ MA. MARTÍNEZ # 1</v>
          </cell>
          <cell r="E756" t="str">
            <v>OBRERA</v>
          </cell>
          <cell r="F756" t="str">
            <v>TECALITLAN, JAL</v>
          </cell>
          <cell r="G756">
            <v>49900</v>
          </cell>
          <cell r="J756" t="str">
            <v xml:space="preserve">01 37 14 18 30 50                    </v>
          </cell>
          <cell r="L756" t="str">
            <v>ELIZABETH GABRIELA BARON MENDOZA</v>
          </cell>
          <cell r="M756" t="str">
            <v>ELIZABETH GABRIELA BARON MENDOZA</v>
          </cell>
          <cell r="N756" t="str">
            <v>PROPORCION DE DONATIVOS EN ESPECIE Y/O ECONOMICO A TODAS LAS PERSONAS CON DISCAPACIDAD Y DE ESCASOS RECURSOS, DEL MUNICIPIO DE TECALITLAN Y SUS ALREDEDORES, DANDO PRIORIDAD DE ESTOS SERVICIOS CON APOYOS DE SILLAS SOBRE RUEDAS, MULETAS, BASTONES, APARATOS AUDITIVOS, PAGO DE MEDICAMENTOS, ESTUDIOS ESPECIALIZADOS, TRANSPORTE, ETC. A LOS ALUMNOS RECURRENTES AL CAM A FIN DE LOGRAR LAS CONDICIONES NECESARIAS, DE LAS PERSONAS CON DISCAPACIDAD DE ESCASOS RECURSOS, PARA SU INTEGRACION SOCIAL Y LABORAL.</v>
          </cell>
        </row>
        <row r="757">
          <cell r="C757" t="str">
            <v>CENTRO DE ATENCION TERAPEUTICA E INVESTIGACION EDUCATIVA, A.C.</v>
          </cell>
          <cell r="D757" t="str">
            <v>FRANCISCO ZARCO # 493</v>
          </cell>
          <cell r="E757" t="str">
            <v>SAGRADA FAMILIA</v>
          </cell>
          <cell r="F757" t="str">
            <v>GUADALAJARA, JAL.</v>
          </cell>
          <cell r="G757">
            <v>44200</v>
          </cell>
          <cell r="I757" t="str">
            <v>teracenco@hotmail.com</v>
          </cell>
          <cell r="J757" t="str">
            <v xml:space="preserve"> 38 25 59 52        </v>
          </cell>
          <cell r="L757" t="str">
            <v>LETICIA ARROYO SÁNCHEZ</v>
          </cell>
          <cell r="M757" t="str">
            <v>LETICIA ARROYO SÁNCHEZ</v>
          </cell>
          <cell r="N757" t="str">
            <v xml:space="preserve">ESTANCIA DE DÍA, TERAPIAS EN EDUCACION ESPECIAL Y REHABILITACION FÍSICA A NIÑOS CON PROBLEMAS DE PARÁLISIS CEREBRAL, SÍNDROME DOWN, AUTISMO, AUDICION Y LENGUAJE  Y TODO TIPO DE PROBLEMA NEUROSENSORIAL.  ASÍ TAMBIÉN, EN TURNO VESPERTINO, TERAPIAS PSICOLOGICAS INDIVIDUALES A NIÑOS CON PROBLEMAS DE CONDUCTA Y APRENDIZAJE COMO SON DÉFICIT DE ATENCION, HIPERACTIVIDAD Y REGULARIZACION.
ASESORÍA, ORIENTACION  Y/O TALLERES PSICOLOGICOS A LOS PADRES DE FAMILIA EN EL SEGUIMIENTO DEL TRATAMIENTO DE SUS HIJOS Y EL FOMENTO DE LA INVESTIGACION EDUCATIVA Y TERAPÉUTICA.
</v>
          </cell>
        </row>
        <row r="758">
          <cell r="C758" t="str">
            <v>PASOS DE AMOR, A.C.</v>
          </cell>
          <cell r="D758" t="str">
            <v>PASEOS DEL PRADO # 1359</v>
          </cell>
          <cell r="E758" t="str">
            <v>LOMAS DEL VALLE</v>
          </cell>
          <cell r="F758" t="str">
            <v>GUADALAJARA, JAL.</v>
          </cell>
          <cell r="G758">
            <v>45129</v>
          </cell>
          <cell r="I758" t="str">
            <v>lagatija_6@hotmail.com</v>
          </cell>
          <cell r="J758" t="str">
            <v xml:space="preserve">36 41 70 98                                          </v>
          </cell>
          <cell r="L758" t="str">
            <v>ADRIANA VILLASEÑOR SÁNCHEZ</v>
          </cell>
          <cell r="M758" t="str">
            <v>ADRIANA VILLASEÑOR SÁNCHEZ</v>
          </cell>
          <cell r="N758" t="str">
            <v xml:space="preserve">LA AYUDA DIRIGIDA A NIÑOS Y/O PACIENTES DEL HOSPITAL CIVIL, PROVENIENTES DE ESCASOS RECURSOS CON PROBLEMAS ORTOPÉDICOS EN PIERNAS, INCLUYENDO PIES, RODILLAS Y CADERA, ASÍ TAMBIÉN  LA AYUDA CON PROTESIS, PLACAS, TORNILLOS Y OTRAS PARTES NECESARIAS  PARA SUS OPERACIONES AL IGUAL QUE MULETAS Y SILLAS SOBRE RUEDAS EN LOS CASOS QUE ASÍ LO REQUIERAN.
</v>
          </cell>
        </row>
        <row r="759">
          <cell r="C759" t="str">
            <v>TALLER MANITAS TRABAJADORAS PARA NIÑOS CON DISCAPACIDAD, A.C.</v>
          </cell>
          <cell r="D759" t="str">
            <v>AV. GERONIMO TREVIÑO  # 3668</v>
          </cell>
          <cell r="E759" t="str">
            <v>LOPEZ PORTILLO</v>
          </cell>
          <cell r="F759" t="str">
            <v>GUADALAJARA, JAL.</v>
          </cell>
          <cell r="G759">
            <v>44980</v>
          </cell>
          <cell r="I759" t="str">
            <v>tallermanitastrabajadoras@live.com</v>
          </cell>
          <cell r="J759" t="str">
            <v>15 25 23 51</v>
          </cell>
          <cell r="L759" t="str">
            <v>ALMA ROSA ALTAMIRANO IBARRIA</v>
          </cell>
          <cell r="M759" t="str">
            <v>ALMA ROSA ALTAMIRANO IBARRIA</v>
          </cell>
          <cell r="N759" t="str">
            <v xml:space="preserve">EL PROGRAMA DE ACTIVIDADES CON BASE AL MODELO MONTESSORI.
EN LA TERAPIA DE PSICOMOTRICIDAD Y LENGUAJE, LA DIVERSIDAD DE ACCIONES EN: 
-COORDINACION DE MOVIMIENTO
-CUIDADO DEL AMBIENTE
-COORDINACION VISOMOTORA, DE ATENCION Y CONCENTRACION
-PREPARACION PARA LA LECTOESCRITURA
-ADQUISICION DE INDEPENDENCIA
-DESARROLLO DE EQUILIBRIO, SENTIDO DEL ORDEN 
 -SECUENCIAS DE ACCIONES CON LA COORDINACION MUSCULAR, CONTROL DE MOVIMIENTO Y CUIDADO DE LA PERSONA, ALTERNADO CON ÁREA DE LA VIDA PRÁCTICA EN: VESTIRSE Y DESVESTIRSE, LAVAR, ENSARTAR COSER, DESTREZA EN PAPEL, PEGADO, RECORTADO, CUCHAREAR, PELAR, PICAR, TRANSPORTAR, ABRIR, CERRAR, ATORNILLAR, DESATORNILLAR, DOBLAR, DESDOBLAR, ENROLLAR, SACUDIR, COLGAR, PULIR, PASAR GRANO DE MANO A MANO, VACIADO CON EMBUDO, TRABAJO DE COCINA, ETC. YA QUE ESTAS ACTIVIDADES TIENE DIFERENTES GRADOS DE DIFICULTAD Y SU PLANEACION PARA EL DESARROLLO DEL TRABAJO.
</v>
          </cell>
        </row>
        <row r="760">
          <cell r="C760" t="str">
            <v>CENTRO DE TRATAMIENTO LA PROXIMA FRONTERA, A.C.</v>
          </cell>
          <cell r="D760" t="str">
            <v xml:space="preserve">VICENTE GUERRERO # 994 </v>
          </cell>
          <cell r="E760" t="str">
            <v xml:space="preserve">AGUA BLANCA INDUSTRIAL </v>
          </cell>
          <cell r="F760" t="str">
            <v>ZAPOPAN, JAL.</v>
          </cell>
          <cell r="G760">
            <v>45235</v>
          </cell>
          <cell r="I760" t="str">
            <v>comuterapeutica@gmailcom, alexarcep@hotmail.com</v>
          </cell>
          <cell r="J760" t="str">
            <v>331 88 24 10 Y  11 37 02 07</v>
          </cell>
          <cell r="L760" t="str">
            <v>ALEJANDRO ARCE PARTIDA</v>
          </cell>
          <cell r="M760" t="str">
            <v>ALEJANDRO ARCE PARTIDA</v>
          </cell>
          <cell r="N760" t="str">
            <v xml:space="preserve">DETECCION DE PERSONAS QUE ATRAVIESAN POR  EL PROBLEMA ADICTIVO.
DESINTOXICACION.- UNA VEZ QUE LA PERSONA INGRESA AL CENTRO SE LE PRÁCTICA UNA VALORACION MÉDICA Y SE INDICA EL TRATAMIENTO DE DESINTOXICACION, QUEDANDO LA PERSONA EN ENFERMERÍA EN OBSERVACION DE 5 A 10 DÍAS.
INTERNAMIENTO QUE INCLUYE PROGRAMA DE 90 DÍAS A 180 DÍAS
ALIMENTACION
ACONDICIONAMIENTO FÍSICO A TRAVÉS DE CLASES DE KRAU MAGA. Y PRACTICA DE BÁSQUET Y BOLEI BOL. 
TERAPIAS GRUPALES
TERAPIAS DE  MEDITACION
ESTUDIO DE BIBLIA
CURSOS DE SUPERACION PERSONAL
ESTUDIO DE LOS 12 PASOS
CLASES DE INGLES
CLASES DE COMPUTACION.
SERVICIO PSICOLOGICO
SERVICIO ODONTOLOGICO
SERVICIO NUTRICIONAL
ZOOTERAPIA (PERROS)
EQUINOTERAPIA 
CELEBRACION DE TORNEOS INTERNOS DE BOLEI BOL Y BÁSQUET BOL, CON APOYO DE DEPORTISTAS DEL CODE
REALIZACION DE RETIROS ESPIRITUALES, (A LOS BENEFICIARIOS SE LES  LLEVA A UNA CASA DE  SAN JUAN COSALÁ O EN LA PLAYA, EN CUYUTLÁN, DONDE CELEBRAN LOS RETIROS ESPIRITUALES).
EN PROCESO DE CASA DE MEDIO CAMINO HAN  LOGRADO COLOCAR A MAS DE 6 PERSONAS ATENDIDAS, EN ÁREA   LABORAL
REUNIONES DE GRUPO DE APOYO DE AUTO AYUDA  CON SESIONES DIARIAS DE 19:00 A 21:00 HRS.
VISITAS FAMILIARES 1 VEZ AL MES.
</v>
          </cell>
        </row>
        <row r="761">
          <cell r="C761" t="str">
            <v>CENTRO DE RECUPERACION DE DROGADICTOS Y ALCOHOLICOS DE OCCIDENTE Y LA REPUBLICA MEXICANA, A.C.</v>
          </cell>
          <cell r="D761" t="str">
            <v>AV. JALISCO # 1028</v>
          </cell>
          <cell r="E761" t="str">
            <v>COL. EL MANTE</v>
          </cell>
          <cell r="F761" t="str">
            <v>ZAPOPAN, JAL.</v>
          </cell>
          <cell r="G761">
            <v>45235</v>
          </cell>
          <cell r="I761" t="str">
            <v>ccedro_11@hotmail.com</v>
          </cell>
          <cell r="J761" t="str">
            <v xml:space="preserve">31 88 92 42 </v>
          </cell>
          <cell r="L761" t="str">
            <v>PEDRO ESTRADA SEGURA</v>
          </cell>
          <cell r="M761" t="str">
            <v>PEDRO ESTRADA SEGURA</v>
          </cell>
          <cell r="N761" t="str">
            <v xml:space="preserve">ALBERGUE PARA VARONES Y MUJERES ADICTOS AL ALCOHOL Y LAS DROGAS, DURANTE UN PERIODO DE  3 MESES, BASADO EN EL MODELO DE AA E INTERVENCION DE PROFESIONALES DE MEDICINA Y PSICOLOGÍA, ASÍ COMO EL APOYO ESPIRITUAL. </v>
          </cell>
        </row>
        <row r="762">
          <cell r="C762" t="str">
            <v>JOVENES ALCOHOLICOS Y ADICTOS GUADALAJARA, A.C.</v>
          </cell>
          <cell r="D762" t="str">
            <v>GONZÁLEZ ORTEGA # 277</v>
          </cell>
          <cell r="E762" t="str">
            <v xml:space="preserve">COL. CENTRO </v>
          </cell>
          <cell r="F762" t="str">
            <v>GUADALAJARA, JAL.</v>
          </cell>
          <cell r="G762">
            <v>44100</v>
          </cell>
          <cell r="I762" t="str">
            <v>jovenesgdl2010@hotmail.com</v>
          </cell>
          <cell r="J762" t="str">
            <v>36 13 49 49,  3613 4901, 36 12 66 83</v>
          </cell>
          <cell r="L762" t="str">
            <v xml:space="preserve">ARMANDO RAMON LARA HINOJOSA </v>
          </cell>
          <cell r="M762" t="str">
            <v xml:space="preserve">ARMANDO RAMON LARA HINOJOSA </v>
          </cell>
          <cell r="N762" t="str">
            <v xml:space="preserve">ALBERGUE PERMANENTE PARA MUJERES Y HOMBRES; EN DONDE SE LES PROPORCIONA LO NECESARIO PARA SU ESTANCIA Y REHABILITACION; EL TRATAMIENTO SE BASA EN EL MODELO DE AYUDA MUTUA, Y LA  APLICACION DEL PROGRAMA DE RECUPERACION, DOCE PASOS Y DOCE TRADICIONES PARA LA CONSERVACION Y LA PRESERVACION DE LA SOBRIEDAD DEL INDIVIDUO Y DEL GRUPO.  </v>
          </cell>
        </row>
        <row r="763">
          <cell r="C763" t="str">
            <v>ALBERGUE ZAPOPAN FEMENIL, A.C.</v>
          </cell>
          <cell r="D763" t="str">
            <v>GORRION # 2030</v>
          </cell>
          <cell r="E763" t="str">
            <v>MARCELINO GARCÍA BARRAGÁN</v>
          </cell>
          <cell r="F763" t="str">
            <v>ZAPOPAN, JAL.</v>
          </cell>
          <cell r="G763">
            <v>45203</v>
          </cell>
          <cell r="J763" t="str">
            <v xml:space="preserve">36 56 28 50  </v>
          </cell>
          <cell r="L763" t="str">
            <v>MARÍA GRACIELA RAMOS FLETES</v>
          </cell>
          <cell r="M763" t="str">
            <v>MARÍA GRACIELA RAMOS FLETES</v>
          </cell>
          <cell r="N763" t="str">
            <v xml:space="preserve">LA ATENCION DE PERSONAS CON PADECIMIENTOS DE ALCOHOLISMO Y/O DROGADICCION:
1. TRATAMIENTO DE DESINTOXICACION. A TRAVÉS DE VITAMINAS Y SUEROS, ESTE TRATAMIENTO EN SU PRIMERA ETAPA ES DE APROXIMADAMENTE 15 DÍAS.             
2. ALIMENTACION, SERVICIOS DE HIGIENE Y  HOSPEDAJE, EN ESTANCIA DE 3 MESES.
3. PSICOTERAPIA INDIVIDUAL Y GRUPAL (GRUPOS DE AUTOAYUDA EN LO QUE  COMENTAN SUS EXPERIENCIAS EN LAS DROGAS Y LA MANERA COMO HAN SUPERADO EL PROBLEMA, MUCHAS OCASIONES ENTRAN EN CATARSIS, SE LLEVA LA FILOSOFÍA DE ALCOHOLICOS ANONIMOS)
4. TERAPIA OCUPACIONAL, BASADO EN EL CONOCIMIENTO PREVIO DE CADA INTERNO (SE REALIZAN TRABAJOS DE  OFICIOS, Y ENSEÑA A OTRAS QUE ESTÁN INTERESADAS EN APRENDER)
5. TERAPIA ESPIRITUAL, DONDE CADA INTERNO RECONOCE SU IDENTIDAD COMO SER HUMANO.
6. REUNIONES  CON FAMILIARES  DE LOS INTERNOS, A MANERA DE QUE SE  INTEGREN A GRUPOS DE APOYO ETC.
7. JUNTAS DE SEGUIMIENTO PARA INTERNOS Y TERAPIAS DE AUTO-AYUDA.
</v>
          </cell>
        </row>
        <row r="764">
          <cell r="C764" t="str">
            <v>GRUPO JOVENES TEPATITLAN ALCOHOLICOS Y DROGADICTOS ANONIMOS DE SERVICIOS GRATUITOS, A.C.</v>
          </cell>
          <cell r="D764" t="str">
            <v xml:space="preserve">TRIGO # 65 </v>
          </cell>
          <cell r="E764" t="str">
            <v>EL MOLINO</v>
          </cell>
          <cell r="F764" t="str">
            <v>TEPATITLÁN DE MORELOS, JAL.</v>
          </cell>
          <cell r="G764">
            <v>47664</v>
          </cell>
          <cell r="J764" t="str">
            <v>01 378 701 0517</v>
          </cell>
          <cell r="L764" t="str">
            <v>ALFONSO FERNÁNDEZ DE CORDOVA</v>
          </cell>
          <cell r="M764" t="str">
            <v>JOSÉ LUIS GONZÁLEZ PÉREZ</v>
          </cell>
          <cell r="N764" t="str">
            <v xml:space="preserve"> PLATICAS DE PREVENCION AL PÚBLICO EN GENERAL, O BIEN EN ESCUELAS Y/O PLAZAS PÚBLICAS.
 DETECCION DE CASOS.
 SERVICIO DE INTERNAMIENTO EN PRIMERA ETAPA,- SE PASA AL PROCESO DE OBSERVACION Y DESINTOXICACION.  (DURACION DE 3 DÍAS), DONDE SE LE VA DOSIFICANDO Y DISMINUYENDO PAULATINAMENTE LA SUBSTANCIA TOXICA INGERIDA. 
 SERVICIO MÉDICO
 SE PROPORCIONA UN TRATAMIENTO DE 3 MESES A UN AÑO, DEPENDIENDO DE CADA CASO EN PARTICULAR.
 LA PERSONA SE INTEGRA A TERAPIA INTER GRUPAL, CON 3 REUNIONES DIARIAS, DONDE SE TRABAJA COMPARTIENDO EXPERIENCIAS DEL HISTORIAL DE VIDA DE CADA PERSONA, TRABAJANDO CON LOS 12 PASOS DE A.A. Y N.A.
 SERVICIO DE COMPAÑÍA 
</v>
          </cell>
        </row>
        <row r="765">
          <cell r="C765" t="str">
            <v>MAJONICA SAMAEL, A.C.</v>
          </cell>
          <cell r="D765" t="str">
            <v>MARTIN GONZÁLEZ # 3967</v>
          </cell>
          <cell r="E765" t="str">
            <v>RANCHO NUEVO</v>
          </cell>
          <cell r="F765" t="str">
            <v>GUADALAJARA, JAL.</v>
          </cell>
          <cell r="G765">
            <v>44242</v>
          </cell>
          <cell r="I765" t="str">
            <v>masa54@hotmail.com</v>
          </cell>
          <cell r="J765" t="str">
            <v>36 74 67 32</v>
          </cell>
          <cell r="L765" t="str">
            <v>MARIO ISABEL VARGAS VÁZQUEZ</v>
          </cell>
          <cell r="M765" t="str">
            <v>MARIO ISABEL VARGAS VÁZQUEZ</v>
          </cell>
          <cell r="N765" t="str">
            <v xml:space="preserve"> ALBERGUE  TEMPORAL A PERSONAS CON PROBLEMAS DE ADICCION.
 ATENCION EN CRISIS
 TRATAMIENTO MÉDICO 
 TALLERES TERAPÉUTICOS VIVENCIALES MEDIANTE TRIBUNA
</v>
          </cell>
        </row>
        <row r="766">
          <cell r="C766" t="str">
            <v>CENTRO INTEGRAL DE DESARROLLO ESPECIAL ARANDENSE, A.C.</v>
          </cell>
          <cell r="D766" t="str">
            <v>ALDAMA # 62</v>
          </cell>
          <cell r="E766" t="str">
            <v>ZONA CENTRO</v>
          </cell>
          <cell r="F766" t="str">
            <v>ARANDAS, JAL.</v>
          </cell>
          <cell r="G766">
            <v>47180</v>
          </cell>
          <cell r="I766" t="str">
            <v>cidea2011@hotmail.com</v>
          </cell>
          <cell r="J766" t="str">
            <v>01 34 87 83 12 01</v>
          </cell>
          <cell r="L766" t="str">
            <v>DELIA DEL CARMEN LOPEZ CABRERA</v>
          </cell>
          <cell r="M766" t="str">
            <v>DELIA DEL CARMEN LOPEZ CABRERA</v>
          </cell>
          <cell r="N766" t="str">
            <v xml:space="preserve">ATENCION DE ESTOS NIÑOS Y JOVENES CON ACTIVIDADES CONGNITIVAS, DE SOCIALIZACION, DE MOTRICIDAD, SENSORIAL Y DE COMUNICACION MEDIANTE:
ESTIMULACION TEMPRANA
TERAPIA FÍSICA
TERAPIA DE LENGUAJE
TERAPIA PSICOLOGICA 
ACTIVIDADES ARTÍSTICAS Y MANUALIDADES (PINTURA, DIBUJO, BAILE, PLASTILINA Y BISUTERÍA)
ACTIVIDADES RECREATIVAS( CUENTA CUENTOS CON OBRAS DE TEATRO)
ACTIVIDADES DE LA VIDA DIARIA COMO SON: PARTICIPACION EN PREPARACION DE ALIMENTOS Y PUESTA DE LA MESA, EL USO DE CUBIERTOS, LÁPIZ, PINCEL, TIJERAS, ASÍ COMO TÉCNICAS EDUCATIVAS Y DE APRENDIZAJE DE SU PERSONA.
APOYO PSICOLOGICO A MENORES CON PROBLEMAS DE CONDUCTA Y APRENDIZAJE.
PLÁTICAS A PADRES DE FAMILIA DE INTERÉS FAMILIAR Y SOCIAL DE PREVENCION DE ENFERMEDADES Y EL ACTUAR EN LA PRESENCIA DE ESTAS.
</v>
          </cell>
        </row>
        <row r="767">
          <cell r="C767" t="str">
            <v>DESEO SER, A.C.</v>
          </cell>
          <cell r="D767" t="str">
            <v>DON BOSCO # 132</v>
          </cell>
          <cell r="E767" t="str">
            <v xml:space="preserve">DON BOSCO </v>
          </cell>
          <cell r="F767" t="str">
            <v>AMATITÁN, JAL.</v>
          </cell>
          <cell r="G767">
            <v>45380</v>
          </cell>
          <cell r="I767" t="str">
            <v xml:space="preserve">   deseoser@live.com.mx</v>
          </cell>
          <cell r="J767" t="str">
            <v xml:space="preserve">01 374 74 5 10 93 CEL. 045 331 794 4863                                                              </v>
          </cell>
          <cell r="L767" t="str">
            <v>JACINTO LEYVA BARRAZA</v>
          </cell>
          <cell r="M767" t="str">
            <v>ZHENIA ESTHER RANGEL GARCÍA</v>
          </cell>
          <cell r="N767" t="str">
            <v xml:space="preserve">MEJORAS EN EL PLANTEL EDUCATIVO COMO: REMODELACION DE SANITARIOS, LA INSTALACION DE DOMOS EN LAS BANCAS DE LAS ÁREAS DE JARDÍN, LA CREACION DEL TALLER DE ELABORACION DE GALLETAS (PASTA DE TÉ) EN EL ÁREA DEL COMEDOR Y MATERIAL Y EQUIPO BIBLIOGRÁFICO Y DIDÁCTICO ESPECIALIZADO.
PROMOCION Y DIFUSION DE SERVICIOS, EDUCACION COMUNITARIA EN FAVOR DE LA INTEGRACION DE LAS  PERSONAS A TRAVÉS DE PLÁTICAS DE SENSIBILIZACION, ACEPTACION, ETC., EL APOYO EN TRASLADO DE 30 ALUMNOS, AL PLANTEL EDUCATIVO, PROVENIENTES DE ESE MUNICIPIO Y 2 DE SUS DELEGACIONES, PAGO DE MEDICAMENTOS, ESTUDIOS CLÍNICOS ESPECIALIZADOS A SORDOS HIPOACÚSICOS, CIRUGÍAS DE LABIO LEPORINO Y/O APARATOS PARA PERSONAS CON TRASTORNOS NEUROMOTOR E INVIDENTES Y DÉBILES VISUALES.
</v>
          </cell>
        </row>
        <row r="768">
          <cell r="C768" t="str">
            <v>AMATUDIS, A.C.</v>
          </cell>
          <cell r="D768" t="str">
            <v>GRANITO # 7</v>
          </cell>
          <cell r="E768" t="str">
            <v>LA CANTERA</v>
          </cell>
          <cell r="F768" t="str">
            <v>AMATITÁN, JAL.</v>
          </cell>
          <cell r="G768">
            <v>45380</v>
          </cell>
          <cell r="I768" t="str">
            <v>amatitavo@hotmail.com</v>
          </cell>
          <cell r="J768" t="str">
            <v xml:space="preserve">01 374 74 5 09  92                                                              </v>
          </cell>
          <cell r="L768" t="str">
            <v>GUSTAVO ALONSO RUÍZ NAVARRETE</v>
          </cell>
          <cell r="M768" t="str">
            <v>GUSTAVO ALONSO RUÍZ NAVARRETE</v>
          </cell>
          <cell r="N768" t="str">
            <v>PROPORCION DE  SILLAS SOBRE RUEDAS, MULETAS Y LA REALIZACION DE GESTIONES SOBRE APOYO DE PROTESIS, SOLICITUD DE APOYO O CANALIZACIONES CON ESPECIALISTAS PARA LA PROPORCION DE APARATOS AUDITIVOS, LENTES, TAMBIÉN TRASLADO A SERVICIOS MÉDICOS O URGENCIAS O PAGO DE PASAJE, PAGO DE MEDICAMENTOS, ESTUDIOS MÉDICOS Y CLÍNICOS, PSIQUIÁTRICO, PSICOLOGICO, ETC.</v>
          </cell>
        </row>
        <row r="769">
          <cell r="C769" t="str">
            <v>DISCAPACITADOS VISUALES DE LA BAHIA, A.C.</v>
          </cell>
          <cell r="D769" t="str">
            <v>URUGUAY # 380</v>
          </cell>
          <cell r="E769" t="str">
            <v>5 DE DICIEMBRE</v>
          </cell>
          <cell r="F769" t="str">
            <v>PUERTO VALLARTA, JAL.</v>
          </cell>
          <cell r="G769">
            <v>48350</v>
          </cell>
          <cell r="J769" t="str">
            <v>045 322 223 41 54</v>
          </cell>
          <cell r="L769" t="str">
            <v>ALEJANDRO CASTILLO SÁNCHEZ</v>
          </cell>
          <cell r="M769" t="str">
            <v>ALEJANDRO CASTILLO SÁNCHEZ</v>
          </cell>
          <cell r="N769" t="str">
            <v>CAPACITACION EN BRAILLE, COMPUTACION POR MEDIO DEL SISTEMA PARLANTE. TALLER DE MÚSICA. DEPORTES.</v>
          </cell>
        </row>
        <row r="770">
          <cell r="C770" t="str">
            <v>CASA DE LOS NIÑOS DE AMOR, A.C.</v>
          </cell>
          <cell r="D770" t="str">
            <v>MIGUEL LEANDRO GUERRA # 231</v>
          </cell>
          <cell r="E770" t="str">
            <v>ZONA CENTRO</v>
          </cell>
          <cell r="F770" t="str">
            <v>LAGOS DE MORENO, JAL.</v>
          </cell>
          <cell r="G770">
            <v>47400</v>
          </cell>
          <cell r="I770" t="str">
            <v>preciado.a@prodigy.net.mx</v>
          </cell>
          <cell r="J770" t="str">
            <v>01 474 74 2 26 13   y  01 474 74 2 10 00</v>
          </cell>
          <cell r="L770" t="str">
            <v>MARÍA ESTELA ARENAS ESPINOSA</v>
          </cell>
          <cell r="M770" t="str">
            <v>MARÍA ESTELA ARENAS ESPINOSA</v>
          </cell>
          <cell r="N770" t="str">
            <v xml:space="preserve">ATENCION APERSONAS QUE PRESENTEN ALGUNA DISCAPACIDAD ESPECIALMENTE, AUTISMO, PARÁLISIS CEREBRAL, INVIDENTES, SILENTES, SÍNDROME DOWN, ETC. A PERSONAS O FAMILIAS DE ESCASOS RECURSOS, ENTRE LOS QUE SE PROPORCIONAN: 
TERAPIA FÍSICA, EN EL APRENDIZAJE DE ACTIVIDADES DE LA VIDA DIARIA
TERAPIA PSICOLOGICA
ASESORÍA A PADRES DE FAMILIA, ASÍ COMO PLATICAS CON TEMAS DE INTERÉS FAMILIAR, COMO SON DE ACEPTACION, SENSIBILIZACION Y VALORES.
 AGAPE O REFRIGERIO EN CADA REUNION PARA LOS RECURRENTES Y SU ACOMPAÑANTE, APORTACION DEL MISMO POR TODOS LOS REPRESENTANTES Y/O COLABORADORES. 
ATENCION EN TERAPIA DE REHABILITACION FÍSICA, COMO PROYECTO INMEDIATO POR EL APOYO DE UN CENTRO DE ESTIMULACION TEMPRANA
ATENCION INDIVIDUAL PERSONALIZADA, CADA BENEFICIARIO TIENE ASIGNADO SU CUIDADOR Y/O TERAPEUTA
</v>
          </cell>
        </row>
        <row r="771">
          <cell r="C771" t="str">
            <v>UNA SEGUNDA MIRADA, A.C.</v>
          </cell>
          <cell r="D771" t="str">
            <v>BOSQUES DE ZAPOPAN # 170-45</v>
          </cell>
          <cell r="E771" t="str">
            <v>BOSQUES DE SAN ISIDRO</v>
          </cell>
          <cell r="F771" t="str">
            <v>ZAPOPAN, JAL.</v>
          </cell>
          <cell r="G771">
            <v>45133</v>
          </cell>
          <cell r="I771" t="str">
            <v>unasegundamirada@live.com</v>
          </cell>
          <cell r="J771" t="str">
            <v>16 58 97 30</v>
          </cell>
          <cell r="L771" t="str">
            <v>JORGE ALBERTO NERI CANO</v>
          </cell>
          <cell r="M771" t="str">
            <v xml:space="preserve">ZAIRA GUADALUPE VÁZQUEZ FIGUEROA </v>
          </cell>
          <cell r="N771" t="str">
            <v>APOYO EN INTERPRETACION DE LENGUA DE SEÑAS 
LA DIFUSION DE SERVICIOS, A LOS RECURRENTES DE LA MISA DOMINICAL (A LAS 12:00 HORAS) EXCLUSIVA PARA SILENTES, EN EL TEMPLO DE BELÉN DE JESÚS.
LA INTEGRACION DE LOS 5 (CINCO) PRIMEROS BENEFICIARIOS AL ÁREA LABORAL EN LA INSTALACION DEL MODELO DE PRODUCCION. 
LA CAPACITACION PREVIA, PARA SU INTEGRACION AL ÁREA LABORAL, POR PERSONAL PROFESIONAL Y LA BÚSQUEDA DE LOS MISMOS PARA LA CALIDAD DEL MODELO DE PRODUCCION.
LA RECAUDACION DE FONDOS Y EQUIPAMIENTO, PARA LAS INSTALACIONES Y SERVICIOS DE LA ASOCIACION.</v>
          </cell>
        </row>
        <row r="772">
          <cell r="C772" t="str">
            <v>COMUNIDAD TERAPEUTICA TLAKATI, A.C.</v>
          </cell>
          <cell r="D772" t="str">
            <v>AV. DEL TESORO # 1821</v>
          </cell>
          <cell r="E772" t="str">
            <v>CERRO DEL TESORO</v>
          </cell>
          <cell r="F772" t="str">
            <v>TLAQUEPAQUE, JAL.</v>
          </cell>
          <cell r="G772">
            <v>45608</v>
          </cell>
          <cell r="I772" t="str">
            <v>comunidadterapeuticatlakatiotmail.com</v>
          </cell>
          <cell r="J772" t="str">
            <v>31 35 30 35</v>
          </cell>
          <cell r="L772" t="str">
            <v>LINDA JULIETA OCHOA MORA</v>
          </cell>
          <cell r="M772" t="str">
            <v>LINDA JULIETA OCHOA MORA</v>
          </cell>
          <cell r="N772" t="str">
            <v xml:space="preserve"> ESTANCIA TEMPORAL (3 MESES) CON ATENCION DIGA Y CÁLIDA
 ATENCION MÉDICA
 ATENCION PSICOLOGICA
 PSICOTERAPIA INDIVIDUAL Y GRUPAL
 PLÁTICAS MOTIVACIONALES
 ASISTENCIA A GRUPOS DE ALCOHOLICOS ANONIMOS
 ATENCION A PERSONAS  CON PROBLEMAS EMOCIONALES COMO (ANOREXIA Y BULIMIA)
 ESPIRITUALIDAD
</v>
          </cell>
        </row>
        <row r="773">
          <cell r="C773" t="str">
            <v>DISCAPACITADOS LA PURISIMA, A.C.</v>
          </cell>
          <cell r="D773" t="str">
            <v>INDEPENDENCIA SUR # 41</v>
          </cell>
          <cell r="E773" t="str">
            <v>ZONA CENTRO</v>
          </cell>
          <cell r="F773" t="str">
            <v>TLAJOMULCO DE ZÚÑIGA, JAL.</v>
          </cell>
          <cell r="G773">
            <v>45640</v>
          </cell>
          <cell r="J773" t="str">
            <v>37 98 12 44</v>
          </cell>
          <cell r="L773" t="str">
            <v>MIGUEL CUAUHTÉMOC HERNÁNDEZ SANDOVAL</v>
          </cell>
          <cell r="M773" t="str">
            <v>MIGUEL CUAUHTÉMOC HERNÁNDEZ SANDOVAL</v>
          </cell>
          <cell r="N773" t="str">
            <v xml:space="preserve">FUNGE COMO GESTOR, DE LOS ASOCIADOS, EN LA OBTENCION DE LA CREDENCIALIZACION POR EL PROGRAMA PAD DEL CRI. PROPORCION DE SILLAS SOBRE RUEDAS, BASTONES, CADEREITAS, APARATOS AUDITIVOS, PAGO DE ESTUDIOS MÉDICOS O CLÍNICOS DE FORMA BIPARTITA O TRIPARTITA, CANALIZACIONES Y/O TRASLADOS PARA LA ATENCION MÉDICA Y TERAPIA DE REHABILITACION Y CITAS MÉDICAS PROGRAMADAS. 
LA PROPORCION DE BECAS A 10 PERSONAS PARA SU INTEGRACION AL PROGRAMA DE AUTOEMPLEO POR 3 MESES, INVITACION POR EL ASESOR DE UN REGIDOR DEL H. AYUNTAMIENTO DE ZAPOPAN Y LA INVITACION PARA CURSAR SECUNDARIA Y PREPARATORIA ABIERTA, TODOS LOS SÁBADOS DE 9:00 A 13:00 HORAS. 
</v>
          </cell>
        </row>
        <row r="774">
          <cell r="C774" t="str">
            <v>FRATERNIDAD CRISTIANA DE CAPACIDADES DIFERENTES DE AYOTLAN, A.C.</v>
          </cell>
          <cell r="D774" t="str">
            <v>FRANCISCO VILLA # 70</v>
          </cell>
          <cell r="E774" t="str">
            <v>ZONA CENTRO</v>
          </cell>
          <cell r="F774" t="str">
            <v>AYOTLÁN, JAL.</v>
          </cell>
          <cell r="G774">
            <v>47930</v>
          </cell>
          <cell r="I774" t="str">
            <v>asociacionfrater1@hotmail.com</v>
          </cell>
          <cell r="J774" t="str">
            <v xml:space="preserve">01 345 91 8 33 35         </v>
          </cell>
          <cell r="L774" t="str">
            <v>LUIS ANTONIO ÁNGEL ROBLES</v>
          </cell>
          <cell r="M774" t="str">
            <v>LUIS ANTONIO ÁNGEL ROBLES</v>
          </cell>
          <cell r="N774" t="str">
            <v>CURSOS DE SUPERACION PERSONAL  ASÍ COMO EN EL INTERCAMBIO DE ESPACIOS, CON LOS MUNICIPIOS DE SAN JUAN DE LOS LAGOS Y ATOTONILCO, JAL, EN LA ORGANIZACION Y DESARROLLO DE CURSOS, TALLERES Y/O CONFERENCIAS, CON EL APOYO DE LAS AUTORIDADES MUNICIPALES, INSTITUCIONES EDUCATIVAS  PÚBLICAS Y/O PRIVADAS Y HABITANTES DE AYOTLÁN, JAL.
DIFUSION DE LA ASOCIACION EN PLANTELES EDUCATIVOS DE TODOS LOS NIVELES, CANCHAS DEPORTIVAS, PARQUES, PLAZAS Y/O ESPACIOS PÚBLICOS.
REUNION CADA 1ER. JUEVES DEL MES, PARA LA PROPORCION DE DESPENSA DE PRODUCTOS BÁSICOS, DESPENSA ALTERNANDO CON PLÁTICAS CON TEMAS DE INTERÉS PARA EL GRUPO Y DE MOTIVACION EN SU SUPERACION PERSONAL Y LA IMPORTANCIA DE PARTICIPACION Y SU COLABORACION DENTRO DE LA ASOCIACION COMO SOCIO ACTIVO, POR PONENTES PROFESIONALES (MAESTRAS EN EDUCACION PRIMARIA, EDUCACION ESPECIAL, DIRECTIVOS DE OTRAS INSTITUCIONES ASISTENCIALES Y SACERDOTES) CONCLUYENDO CON UN CONVIVIO DONDE EL REFRIGERIO ES PROPORCIONADO POR PERSONAL COLABORAD
DETECCION DE CASOS DE PERSONAS CON DISCAPACIDAD
APOYO EN GESTORÍA A LAS PERSONAS CON DISCAPACIDAD COMO SON: TERAPIA DE REHABILITACION FÍSICA Y PSICOLOGICA Y PAGO DE TRANSPORTE PARA SU PARTICIPACION EN CURSOS, TALLERES, ETC.
LA INTEGRACION DE GRUPOS EN APOYO ESPECÍFICO, CON SUS RESPECTIVOS MAESTROS EN LENGUA DE SEÑAS MEXICANAS, CLASES DE BRAILLE, MÚSICA, PINTURA, DANZA FOLKLORICA Y COMPUTO.</v>
          </cell>
        </row>
        <row r="775">
          <cell r="C775" t="str">
            <v>CAMINO NUEVO, A.C.</v>
          </cell>
          <cell r="D775" t="str">
            <v>ATOTONILCO  # 1826</v>
          </cell>
          <cell r="E775" t="str">
            <v>CUIDAD AZTLAN</v>
          </cell>
          <cell r="F775" t="str">
            <v>TONALÁ, JAL.</v>
          </cell>
          <cell r="G775">
            <v>45419</v>
          </cell>
          <cell r="I775" t="str">
            <v>caminonuevoac@live.com.mx</v>
          </cell>
          <cell r="J775" t="str">
            <v>36 81 06 39</v>
          </cell>
          <cell r="L775" t="str">
            <v>ALFONSO CARRANZA LOPEZ</v>
          </cell>
          <cell r="M775" t="str">
            <v>ALFONSO CARRANZA LOPEZ</v>
          </cell>
          <cell r="N775" t="str">
            <v xml:space="preserve"> ALBERGUE PARA PERSONAS EN RECUPERACION, UTILIZANDO LOS PROGRAMAS DE AYUDA MUTUA.
 ALIMENTACION
 ATENCION MÉDICA Y PSICOLOGICA
 PROGRAMA DE SEGUIMIENTO
 TERAPIAS OCUPACIONALES
</v>
          </cell>
        </row>
        <row r="776">
          <cell r="C776" t="str">
            <v>LA ESTACION INCLUYE, A.C.</v>
          </cell>
          <cell r="D776" t="str">
            <v>TOMAS MANN # 5468</v>
          </cell>
          <cell r="E776" t="str">
            <v xml:space="preserve">JARDINES VALLARTA </v>
          </cell>
          <cell r="F776" t="str">
            <v>ZAPOPAN, JAL.</v>
          </cell>
          <cell r="G776">
            <v>45110</v>
          </cell>
          <cell r="I776" t="str">
            <v>juanmedinasal@hotmail.com</v>
          </cell>
          <cell r="J776" t="str">
            <v xml:space="preserve">38 24 68 79                                                  </v>
          </cell>
          <cell r="K776" t="str">
            <v>38 24 68 79</v>
          </cell>
          <cell r="L776" t="str">
            <v>MARISELA VANDYK ROCHA</v>
          </cell>
          <cell r="M776" t="str">
            <v xml:space="preserve">ADRIANA IRENE MACÍAS HERNÁNDEZ </v>
          </cell>
          <cell r="N776" t="str">
            <v xml:space="preserve">SENSIBILIZACION Y CAPACITACION DIRIGIDA AL PÚBLICO EN GENERAL, PROFESIONALES DE LA EDUCACION Y LA SALUD , ESTUDIANTES DE EDUCACION BÁSICA MEDIA Y SUPERIOR Y EMPRESARIOS MEDIANTE OBRAS DE TEATRO EN MULTITUDES INSTANTÁNEAS, LA COMPETENCIA LABORAL EN LA OPORTUNIDADES DE INTEGRACION LABORAL UNA VEZ CAPACITADOS, LA CERTIFICACION, POR LA SE A NIVEL NACIONAL, PARA LOS PROMOTORES DE CULTURA EN SECRETARIAS, EMPRESAS E INSTITUCIONES EDUCATIVAS Y OFICINAS DE GOBIERNO Y PROMOTORES DE CULTURA DE DISCAPACIDAD.  PROMOVER ESTA CULTURA EN LA INFRAESTRUCTURA DE LA CIUDAD MEDIANTE LA ADAPTACION Y ACONDICIONAMIENTO DE ESPACIOS PÚBLICOS.
INICIADA LA CONSTRUCCION DEL CENTRO DE LA CULTURA DE DISCAPACIDAD, SE LLEVARÁ A CABO CAPACITACION MEDIANTE CURSOS, TALLERES, DIPLOMADOS, ETC. DONDE SOCIALMENTE SE INTEGREN PROGRAMAS QUE PROMUEVAN LA INCLUSION EDUCATIVA, LABORAL Y SOCIAL, ASÍ TAMBIÉN PARA PERSONAS QUE QUIERAN PROFESIONALIZAR SUS SERVICIOS HACIA PERSONAS CON DISCAPACIDAD.
LA INTEGRACION A TALLERES DE OFICIOS A PERSONAS CON DISCAPACIDAD MAYORES DE 18 AÑOS DE EDAD. 
</v>
          </cell>
        </row>
        <row r="777">
          <cell r="C777" t="str">
            <v>CENTRO DE ATENCION Y DIAGNOSTICO PARA TEA, A.C.</v>
          </cell>
          <cell r="D777" t="str">
            <v xml:space="preserve">JUAN RUIZ DE ALARCON # 321 </v>
          </cell>
          <cell r="E777" t="str">
            <v>LAFAYETTE</v>
          </cell>
          <cell r="F777" t="str">
            <v>GUADALAJARA, JAL.</v>
          </cell>
          <cell r="G777">
            <v>44150</v>
          </cell>
          <cell r="I777" t="str">
            <v>ppespeso@hotmail.com</v>
          </cell>
          <cell r="J777" t="str">
            <v>36 30 39 23</v>
          </cell>
          <cell r="L777" t="str">
            <v>JOSÉ RAFAEL ESPESO ROBLES</v>
          </cell>
          <cell r="M777" t="str">
            <v>JOSÉ RAFAEL ESPESO ROBLES</v>
          </cell>
          <cell r="N777" t="str">
            <v xml:space="preserve">• TERAPIA ESPECÍFICA DE ACUERDO AL PROBLEMA DE CADA PACIENTE.
• PLÁTICAS A PADRES DE FAMILIA SOBRE ESTE TEMA.
• ASESORÍA Y CAPACITACION PARA QUE EN CASA LOS PADRES DE FAMILIA REALICEN LA TAREA QUE LES PIDEN QUE REALICEN CON EL OBJETIVO DE OBTENER MEJORES RESULTADOS.
</v>
          </cell>
        </row>
        <row r="778">
          <cell r="C778" t="str">
            <v>CENTRO PANAMERICANO COLABORE, A.C.</v>
          </cell>
          <cell r="D778" t="str">
            <v>PROLONGACION CALZADA CIRCUNVALACION PONIENTE # 49</v>
          </cell>
          <cell r="E778" t="str">
            <v>CIUDAD GRANJA</v>
          </cell>
          <cell r="F778" t="str">
            <v>ZAPOPAN, JAL.</v>
          </cell>
          <cell r="G778">
            <v>45010</v>
          </cell>
          <cell r="I778" t="str">
            <v>ekacosta@upedu.mx</v>
          </cell>
          <cell r="J778" t="str">
            <v>13 68 22 36</v>
          </cell>
          <cell r="L778" t="str">
            <v>JESÚS HUMBERTO RAMÍREZ ULLOA</v>
          </cell>
          <cell r="M778" t="str">
            <v>JESÚS HUMBERTO RAMÍREZ ULLOA</v>
          </cell>
          <cell r="N778" t="str">
            <v xml:space="preserve">• TALLERES DE SENSIBILIZACION A LAS EMPRESAS SOCIALMENTE RESPONSABLES.
• CAPACITACION A GRUPOS DE PERSONAS CON ALGUNA DISCAPACIDAD.
• ASESORÍAS PAR MICROEMPRESAS. 
• CANALIZACION LABORAL
</v>
          </cell>
        </row>
        <row r="779">
          <cell r="C779" t="str">
            <v>MI INFANCIA SERA EL  REFLEJO DE MI MADUREZ, A.C.</v>
          </cell>
          <cell r="D779" t="str">
            <v>HIDALGO  # 194</v>
          </cell>
          <cell r="E779" t="str">
            <v xml:space="preserve">SANTA PAULA           </v>
          </cell>
          <cell r="F779" t="str">
            <v>TONALÁ, JAL.</v>
          </cell>
          <cell r="G779">
            <v>45426</v>
          </cell>
          <cell r="I779" t="str">
            <v>miinfanciamimadurez@hotmail.com</v>
          </cell>
          <cell r="J779" t="str">
            <v>37 92 44 69</v>
          </cell>
          <cell r="L779" t="str">
            <v>MYRELLA FAJARDO RAMOS</v>
          </cell>
          <cell r="M779" t="str">
            <v>MYRELLA FAJARDO RAMOS</v>
          </cell>
          <cell r="N779" t="str">
            <v xml:space="preserve">• CLASES DE REGULARIZACION
• TERAPIAS PSICOLOGICAS.
• ESCUELA PARA PADRES
• ACTIVIDADES DEPORTIVAS
• ACTIVIDADES RECREATIVAS
• TALLERES DE MANUALIDADES
• TERAPIA DE LENGUAJE
• MOTRICIDAD
• DISLEXIA
</v>
          </cell>
        </row>
        <row r="780">
          <cell r="C780" t="str">
            <v>JUNTOS CAMBIANDO VIDAS, A.C.</v>
          </cell>
          <cell r="D780" t="str">
            <v>CAMINO LAS LOMAS  # 1695</v>
          </cell>
          <cell r="E780" t="str">
            <v>FRACC. LOS ROBLES</v>
          </cell>
          <cell r="F780" t="str">
            <v>ZAPOPAN, JAL.</v>
          </cell>
          <cell r="G780">
            <v>45203</v>
          </cell>
          <cell r="I780" t="str">
            <v>rosac@juntoscambiandovidas.org</v>
          </cell>
          <cell r="J780" t="str">
            <v>11 99 01 74</v>
          </cell>
          <cell r="L780" t="str">
            <v>ROSA CELIA REYES CISNEROS</v>
          </cell>
          <cell r="M780" t="str">
            <v>ROSA CELIA REYES CISNEROS</v>
          </cell>
          <cell r="N780" t="str">
            <v xml:space="preserve">• APOYOS DE SILLAS DE RUEDAS ESPECIALES PARA PERSONAS CON PARÁLISIS CEREBRAL
• APOYOS EN ESPECIE COMO PAÑALES, DESPENSA, MEDICAMENTOS, ZAPATOS ORTOPÉDICOS, MULETAS ENTRE OTROS.
• ASESORÍA 
• CONSEJERÍA 
</v>
          </cell>
        </row>
        <row r="781">
          <cell r="C781" t="str">
            <v>TALLERES ANA PAU, A.C.</v>
          </cell>
          <cell r="D781" t="str">
            <v>BUENOS AIRES  # 3008</v>
          </cell>
          <cell r="E781" t="str">
            <v>PROVIDENCIA</v>
          </cell>
          <cell r="F781" t="str">
            <v>GUADALAJARA, JAL.</v>
          </cell>
          <cell r="G781">
            <v>44647</v>
          </cell>
          <cell r="I781" t="str">
            <v>gabrielnava_1306@hotmail.com</v>
          </cell>
          <cell r="J781" t="str">
            <v xml:space="preserve">36 41 83 26 </v>
          </cell>
          <cell r="L781" t="str">
            <v>CARLOS MIGUEL SOTO VEGA</v>
          </cell>
          <cell r="M781" t="str">
            <v>CARLOS MIGUEL SOTO VEGA</v>
          </cell>
          <cell r="N781" t="str">
            <v>TALLERES DE CAPACITACION DIRIGIDOS A PERSONAS CON DISCAPACIDAD INTELECTUAL.</v>
          </cell>
        </row>
        <row r="782">
          <cell r="C782" t="str">
            <v>GRUPO LA CREACION VS EL SIDA DROGAS Y ALCOHOL, A.C.</v>
          </cell>
          <cell r="D782" t="str">
            <v>SAN BALTASAR # 1297</v>
          </cell>
          <cell r="E782" t="str">
            <v>SANTA MARÍA</v>
          </cell>
          <cell r="F782" t="str">
            <v>GUADALAJARA, JAL.</v>
          </cell>
          <cell r="G782">
            <v>44560</v>
          </cell>
          <cell r="I782" t="str">
            <v>la.creacion@hotmail.com</v>
          </cell>
          <cell r="J782" t="str">
            <v>36 99 12 64</v>
          </cell>
          <cell r="L782" t="str">
            <v>JUAN JUÁREZ GONZÁLEZ</v>
          </cell>
          <cell r="M782" t="str">
            <v>JUAN JUÁREZ GONZÁLEZ</v>
          </cell>
          <cell r="N782" t="str">
            <v xml:space="preserve"> ALBERGUE  TEMPORAL A PERSONAS CON PROBLEMAS DE ADICCION Y VIH SIDA.
 TRATAMIENTO DE DESINTOXICACION.
 TRATAMIENTO MÉDICO
 TALLERES TERAPÉUTICOS VIVENCIALES MEDIANTE TRIBUNA.
 TALLERES GRUPALES.
 APOYO PSICOLOGICO
 PROPORCION DE MEDICAMENTOS.
 RECREACION 
</v>
          </cell>
        </row>
        <row r="783">
          <cell r="C783" t="str">
            <v>TRASCENDIENDO EL AUTISMO, A.C.</v>
          </cell>
          <cell r="D783" t="str">
            <v>CARACOL  # 2698</v>
          </cell>
          <cell r="E783" t="str">
            <v>TURQUEZA</v>
          </cell>
          <cell r="F783" t="str">
            <v>GUADALAJARA, JAL.</v>
          </cell>
          <cell r="G783">
            <v>45559</v>
          </cell>
          <cell r="I783" t="str">
            <v>negrete.alicia@gmail.com</v>
          </cell>
          <cell r="J783" t="str">
            <v>24 10 63 32</v>
          </cell>
          <cell r="L783" t="str">
            <v>ALICIA NEGRETE RAMOS</v>
          </cell>
          <cell r="M783" t="str">
            <v>MARTÍN CARLOS RENDON VÁSQUEZ</v>
          </cell>
          <cell r="N783" t="str">
            <v xml:space="preserve">• VALORACION DE LOS MENORES, PARA DEFINIR EL DIAGNOSTICO
• TERAPIA DE LENGUAJE, PSICOMOTRIZ, COGNITIVA, TERAPIA FÍSICA.
• TERAPIA INDIVIDUAL
• TERAPIA GRUPAL
• PRÁCTICA DE LA VIDA DIARIA
• ESCUELA PARA PADRES TALLERES INFORMATIVOS, ASESORÍAS.
• LA ENTREGA DE UN REPORTE DIARIO DE CADA MENOR PARA VER LOS AVANCES DE LOS MENORES.
</v>
          </cell>
        </row>
        <row r="784">
          <cell r="C784" t="str">
            <v>LA ULTIMA OPORTUNIDAD DEL MUNDO, A.C.</v>
          </cell>
          <cell r="D784" t="str">
            <v>PLAN DE AYALA # 1853</v>
          </cell>
          <cell r="E784" t="str">
            <v>PARQUES DEL AUDITORIO</v>
          </cell>
          <cell r="F784" t="str">
            <v>ZAPOPAN, JAL.</v>
          </cell>
          <cell r="G784">
            <v>45180</v>
          </cell>
          <cell r="I784" t="str">
            <v>ruthkathy@hotmail.com</v>
          </cell>
          <cell r="J784" t="str">
            <v xml:space="preserve">31 65 81 99 </v>
          </cell>
          <cell r="L784" t="str">
            <v>RUTH CATALINA MUÑOZ SALAZAR</v>
          </cell>
          <cell r="M784" t="str">
            <v>EDMUNDO JAVIER MUÑOZ SALAZAR.</v>
          </cell>
          <cell r="N784" t="str">
            <v xml:space="preserve"> ALBERGUE  TEMPORAL A PERSONAS CON PROBLEMAS DE ADICCION.
 TRATAMIENTO DE DESINTOXICACION (AYUDA MUTUA Y 12 PASOS DE AA).
 TRATAMIENTO MÉDICO (MEDICO RESPONSABLE – DR. LUIS GERARDO DELGADO MORA).
 TALLERES TERAPÉUTICOS INDIVIDUALES – FAMILIARES.
 TALLERES GRUPALES.
 APOYO PSICOLOGICO.
 PROPORCION DE MEDICAMENTOS.
 ALIMENTACION.
 RECREACION.
 ACOMPAÑAMIENTO MORAL (PASTOR).
 ORATORIO
 “TIENDITA” – VENTA DE GOLOSINAS, JUGOS, ETC., A TRAVÉS DE CRÉDITO.
• SEÑALAN ARRANCAR EL MODELO DE COMUNIDAD TERAPÉUTICA.
</v>
          </cell>
        </row>
        <row r="785">
          <cell r="C785" t="str">
            <v>CENTRO DE REHABILITACION AMOR POR VIVIR, A.C.</v>
          </cell>
          <cell r="D785" t="str">
            <v>PROL. PRIMERA DE MAYO # 3361</v>
          </cell>
          <cell r="E785" t="str">
            <v>VILLAS DE NUEVO MÉXICO</v>
          </cell>
          <cell r="F785" t="str">
            <v>ZAPOPAN, JAL.</v>
          </cell>
          <cell r="G785">
            <v>45200</v>
          </cell>
          <cell r="I785" t="str">
            <v>amorporvivir@hotmail.com</v>
          </cell>
          <cell r="J785" t="str">
            <v>36 29 45 82</v>
          </cell>
          <cell r="L785" t="str">
            <v>HECTOR RUÍZ VELASCO SANTILLÁN</v>
          </cell>
          <cell r="M785" t="str">
            <v>HECTOR RUÍZ VELASCO SANTILLÁN</v>
          </cell>
          <cell r="N785" t="str">
            <v xml:space="preserve">ALOJAMIENTO CON ATENCION MÉDICA Y PSICOLOGICA, TERAPIA DE LOS 12 PASOS, ADAPTACION DE LA COMUNIDAD TERAPEUTICA. TERAPIAS OCUPACIONALES. </v>
          </cell>
        </row>
        <row r="786">
          <cell r="C786" t="str">
            <v>AMIGOS DE RIENDAS PARA LA VIDA, A.C.</v>
          </cell>
          <cell r="D786" t="str">
            <v>SÉPTIMA SUR # 461</v>
          </cell>
          <cell r="E786" t="str">
            <v>JARDINES DE NUEVO MÉXICO</v>
          </cell>
          <cell r="F786" t="str">
            <v>ZAPOPAN, JAL.</v>
          </cell>
          <cell r="G786">
            <v>45200</v>
          </cell>
          <cell r="H786" t="str">
            <v>www.ariendasparalavida.org</v>
          </cell>
          <cell r="I786" t="str">
            <v>riendasparalavida@hotmail.com</v>
          </cell>
          <cell r="J786" t="str">
            <v>31 21 91 84</v>
          </cell>
          <cell r="L786" t="str">
            <v>MERCEDES  ARAMBULA IBÁÑEZ</v>
          </cell>
          <cell r="M786" t="str">
            <v>ARMIDA MARÍA DEL PILAR RÍOS GARCÍA</v>
          </cell>
          <cell r="N786" t="str">
            <v xml:space="preserve">• TERAPIA CON EQUINOS
• TALLERES CON LOS PADRES DE LOS PACIENTES.
• ASESORÍA A LAS FAMILIA DE COMO TRATAR A LOS PACIENTES PARA HACERLOS PARTICIPE DE TODAS LAS ACTIVIDADES QUE REALIZAN DE ACUERDO A SUS CAPACIDADES
</v>
          </cell>
        </row>
        <row r="787">
          <cell r="C787" t="str">
            <v>JOSIC, A.C.</v>
          </cell>
          <cell r="D787" t="str">
            <v>PRIMERO DE MAYO # 427</v>
          </cell>
          <cell r="E787" t="str">
            <v>CENTRO</v>
          </cell>
          <cell r="F787" t="str">
            <v>CIUDAD GUZMÁN, JAL.</v>
          </cell>
          <cell r="G787">
            <v>49000</v>
          </cell>
          <cell r="I787" t="str">
            <v>josicguzman@yahoo.com.mx</v>
          </cell>
          <cell r="J787" t="str">
            <v xml:space="preserve">045 34 14 11 90 05 </v>
          </cell>
          <cell r="L787" t="str">
            <v>MARÍA DEL LOURDES GALINDO SAUCEDO</v>
          </cell>
          <cell r="M787" t="str">
            <v>MARÍA DEL LOURDES GALINDO SAUCEDO</v>
          </cell>
          <cell r="N787" t="str">
            <v xml:space="preserve"> VISITAS A BARRIOS, PADRES DE FAMILIA Y A JOVENES.
 IDENTIFICACION DE CASOS
 PREVENCION DE LAS ADICCIONES  CON JOVENES A TRAVÉS DE CHARLAS, CONFERENCIAS Y/O TALLERES: 
- EL ADOLECENTE Y LAS RELACIONES INTRAFAMILIARES.
- CONOCIMIENTO PERSONAL.
- JUNTOS FORMAMOS COMUNIDAD.
- RECONOCER Y RESCATAR LOS VALORES.
- UBICACION DE DROGAS CAUSA Y EFECTO.
- JUEGO DE LA SOCIEDAD CON LOS AMIGOS Y LAS DROGAS.
 TRABAJO CON JOVENES CON PROBLEMAS DE ADICCION:
• SE REALIZA EN CALLE, ABORDANDO A LOS JOVENES, INVITARLOS A CHARLAR (BUSCANDO UNA RELACION CON EL OTRO) POR MEDIO DE DIÁLOGOS COMPARTIDOS, SE TIENEN TEMAS ESPECÍFICOS, PERO ESTOS LOS APLICAN DE ACUERDO A LA ACEPTACION Y PARTICIPACION DE LOS JOVENES, CUYA META ES INVITARLOS A “VIVIR LA EXPERIENCIA EN CAZA NAZARETH”.
 TRABAJO CON LAS FAMILIAS DE LOS JOVENES DROGADICTOS:
- CONOCE LOS DAÑOS Y EFECTOS QUE CAUSA LA DROGA EN TU HIJO.
- ACEPTA QUE TU HIJO ES UN DROGADICTO.
- LOS GRUPOS SE ENCUENTRAN, ENRIQUECIMIENTO CON LAS EXPERIENCIAS “ANÍMATE” A COMPARTIR TU VIDA.
- LOS GRUPOS SE FORMAN EN VALORES.
- TODOS LOS GRUPOS SE FORMAN Y AUMENTAN SU “AUTOESTIMA”.
 ATENCION EN CRISIS (PSICOLOGO Y/O ASESOR ESPIRITUAL-PBRO.). 
 TRATAMIENTO MÉDICO (MEDICO RESPONSABLE – DR. GERARDO GUZMÁN).
 CANALIZACION A ALBERGUE  TEMPORAL A PERSONAS CON PROBLEMAS DE ADICCION.
 TRABAJO DE AUTO AYUDA O AYUDA MUTUA (OFRECIDO POR JOVENES ADICTOS EN RECUPERACION).
</v>
          </cell>
        </row>
        <row r="788">
          <cell r="C788" t="str">
            <v>BALCONES DE CANTERA, A.C.</v>
          </cell>
          <cell r="D788" t="str">
            <v>RUBÍ # 76</v>
          </cell>
          <cell r="E788" t="str">
            <v>BALCONES DE LA CANTERA</v>
          </cell>
          <cell r="F788" t="str">
            <v>ZAPOPAN, JAL.</v>
          </cell>
          <cell r="G788">
            <v>45180</v>
          </cell>
          <cell r="H788" t="str">
            <v>www.balconesdesantera.org</v>
          </cell>
          <cell r="I788" t="str">
            <v>balconesdecantera@hotmail.com</v>
          </cell>
          <cell r="J788" t="str">
            <v>38 61 19 11</v>
          </cell>
          <cell r="L788" t="str">
            <v>JOSÉ HUGO PÉREZ HERNÁNDEZ, RICARDO PÉREZ HERNÁNDEZ, JUAN JOSÉ PRADO BUENROSTRO</v>
          </cell>
          <cell r="M788" t="str">
            <v>RICARDO PÉREZ HERNÁNDEZ</v>
          </cell>
          <cell r="N788" t="str">
            <v xml:space="preserve"> ALBERGUE  TEMPORAL A PERSONAS CON PROBLEMAS DE ADICCION.
 ATENCION EN CRISIS
 TRATAMIENTO MÉDICO (MEDICO RESPONSABLE – DR. ISMAEL FLORES ARELLANO)
 TALLERES TERAPÉUTICOS VIVENCIALES MEDIANTE TRIBUNA
 TERAPIA OCUPACIONAL
 GIMNASIO Y NATACION
 ATENCION PSICOLOGICA, INDIVIDUAL, GRUPAL, FAMILIAR
 APLICACION DE PROGRAMA “12 PASOS”, LO CUAL ADOPTAN POR PARTE DE ALCOHOLICOS ANONIMOS.
</v>
          </cell>
        </row>
        <row r="789">
          <cell r="C789" t="str">
            <v>CENTRO DE RECUPERACION Y REHABILITACION PARA ENFERMOS DE ALCOHOLISMO Y DROGADICCION ZONA UNO, A.C.</v>
          </cell>
          <cell r="D789" t="str">
            <v>JUAN ESCUTIA # 87</v>
          </cell>
          <cell r="E789" t="str">
            <v>LA ESTANCIA DE CUITZEO</v>
          </cell>
          <cell r="F789" t="str">
            <v>PONCITLAN, JAL.</v>
          </cell>
          <cell r="G789">
            <v>45965</v>
          </cell>
          <cell r="H789" t="str">
            <v>www.creadz1-cuitzeo.blogspot.com</v>
          </cell>
          <cell r="I789" t="str">
            <v>agundez-zona1A@hotmail.com</v>
          </cell>
          <cell r="J789" t="str">
            <v>01 392 923 20 32</v>
          </cell>
          <cell r="L789" t="str">
            <v>JULIO CESAR TORRES AGUNDEZ, MARIO ISLAS MARTÍNEZ Y JORGE INZUNA GARCÍA.</v>
          </cell>
          <cell r="M789" t="str">
            <v>DANIEL LOPEZ FLORES</v>
          </cell>
          <cell r="N789" t="str">
            <v xml:space="preserve"> ALBERGUE  TEMPORAL A PERSONAS CON PROBLEMAS DE ADICCION.
 ATENCION EN CRISIS
 TRATAMIENTO MÉDICO (MEDICO RESPONSABLE)
 TERAPIA INTER-GRUPAL
 TALLERES TERAPÉUTICOS VIVENCIALES MEDIANTE TRIBUNA
 FOMENTO AL DEPORTE (GIMNASIO)
 ATENCION PSICOLOGICA, INDIVIDUAL, GRUPAL, FAMILIAR
 APLICACION DE  MÉTODO “12 PASOS”, LO CUAL ADOPTAN POR PARTE DE ALCOHOLICOS ANONIMOS.
 TERAPIA OCUPACIONAL
 ORIENTACION ESPIRITUAL
</v>
          </cell>
        </row>
        <row r="790">
          <cell r="C790" t="str">
            <v>MIDRASH, A.C.</v>
          </cell>
          <cell r="D790" t="str">
            <v>AV. GOB. ING. ALBERTO CÁRDENAS # 858-A</v>
          </cell>
          <cell r="E790" t="str">
            <v>CENTRO CIUDAD GUZMÁN</v>
          </cell>
          <cell r="F790" t="str">
            <v>ZAPOTLÁN EL GRANDE</v>
          </cell>
          <cell r="G790">
            <v>49000</v>
          </cell>
          <cell r="I790" t="str">
            <v>alberguemidrash@hotmail.com</v>
          </cell>
          <cell r="J790" t="str">
            <v>01 341 410 60 60</v>
          </cell>
          <cell r="L790" t="str">
            <v>JAIME HINOJOSA ÁLVAREZ</v>
          </cell>
          <cell r="M790" t="str">
            <v>LEOBARDO CHÁVEZ CHÁVEZ</v>
          </cell>
          <cell r="N790" t="str">
            <v xml:space="preserve">ALBERGUE  TEMPORAL A PERSONAS CON PROBLEMAS DE ADICCION  (90 DÍAS).
ALIMENTACION.
VESTIDO.
ATENCION MÉDICA.
ATENCION PSICOLOGICA.
GUÍA ESPIRITUAL.
TERAPIA INDIVIDUAL, GRUPAL Y FAMILIAR (ESTA ÚLTIMA POR TRABAJO SOCIAL).
APLICACION DE  MÉTODO “12 PASOS”, LO CUAL ADOPTAN POR PARTE DE ALCOHOLICOS ANONIMOS Y MODELO MINESOTA.
TERAPIA OCUPACIONAL
ORIENTACION ESPIRITUAL
DEPORTES
TRATAMIENTO DE MEDIO CAMINO.
</v>
          </cell>
        </row>
        <row r="791">
          <cell r="C791" t="str">
            <v>NUEVO AMANECER LOMA BONITA, A.C.</v>
          </cell>
          <cell r="D791" t="str">
            <v>ISLA PERIM # 3234</v>
          </cell>
          <cell r="E791" t="str">
            <v>VILLA VICENTE GUERRERO</v>
          </cell>
          <cell r="F791" t="str">
            <v>GUADALAJARA, JAL.</v>
          </cell>
          <cell r="G791">
            <v>44987</v>
          </cell>
          <cell r="I791" t="str">
            <v>eduar.nuevoamanecer@hotmail.com</v>
          </cell>
          <cell r="J791" t="str">
            <v>36 45 35 74 y 15 68 79 39</v>
          </cell>
          <cell r="L791" t="str">
            <v>EDUARDO ORTIZ CAMPOS.</v>
          </cell>
          <cell r="M791" t="str">
            <v>EDUARDO ORTIZ CAMPOS.</v>
          </cell>
          <cell r="N791" t="str">
            <v xml:space="preserve"> ALBERGUE  TEMPORAL A PERSONAS CON PROBLEMAS DE ADICCION.
 ATENCION EN CRISIS
 TRATAMIENTO MÉDICO (MEDICO RESPONSABLE  DR.  EFRÉN ESQUIVES BANDA).
 TERAPIA INTER-GRUPAL.
 FOMENTO AL DEPORTE  Y RECREACION (GIMNASIO).
 PSICOLOGICA INTEGRAL (PSIQ. LETICIA ESPINOZA).
 GRUPO DE HORA Y MEDIA (07 TRADICIONES).
 ORIENTACION ESPIRITUAL.
</v>
          </cell>
        </row>
        <row r="792">
          <cell r="C792" t="str">
            <v>MISION VIDA ALBERGUE PARA ALCOHOLICOS Y DROGADICTOS, A.C.</v>
          </cell>
          <cell r="D792" t="str">
            <v>RIVA PALACIO # 100</v>
          </cell>
          <cell r="E792" t="str">
            <v>GENERAL REAL</v>
          </cell>
          <cell r="F792" t="str">
            <v>GUADALAJARA, JAL.</v>
          </cell>
          <cell r="G792">
            <v>44400</v>
          </cell>
          <cell r="I792" t="str">
            <v>oliver.mision.vida@hotmail.com</v>
          </cell>
          <cell r="J792" t="str">
            <v>36 18 33 03</v>
          </cell>
          <cell r="L792" t="str">
            <v xml:space="preserve">JOSÉ OLIVER GONZÁLEZ RAMÍREZ. </v>
          </cell>
          <cell r="M792" t="str">
            <v xml:space="preserve">JOSÉ OLIVER GONZÁLEZ RAMÍREZ. </v>
          </cell>
          <cell r="N792" t="str">
            <v xml:space="preserve"> ALBERGUE  TEMPORAL A PERSONAS CON PROBLEMAS DE ADICCION.
 ATENCION EN CRISIS.
 TRATAMIENTO MÉDICO (MEDICO RESPONSABLE ISMAEL FLORES ARELLANO).
 ATENCION PSICOLOGICA 
 TERAPIA INDIVIDUAL Y GRUPAL (12 PASOS AA – PLAN MINNESOTA).
 TALLERES TERAPÉUTICOS VIVENCIALES MEDIANTE TRIBUNA.
 RENCUENTRO FAMILIAR
 RECREACION.
</v>
          </cell>
        </row>
        <row r="793">
          <cell r="C793" t="str">
            <v>GENERANDO FAMILIAS, A.C.</v>
          </cell>
          <cell r="D793" t="str">
            <v>PASEO DE LOS MIRASOLES # 40</v>
          </cell>
          <cell r="E793" t="str">
            <v>JARDINES DE NUEVO MÉXICO</v>
          </cell>
          <cell r="F793" t="str">
            <v>ZAPOPAN, JAL.</v>
          </cell>
          <cell r="G793">
            <v>45200</v>
          </cell>
          <cell r="I793" t="str">
            <v>generandofamilias@hotmail.com</v>
          </cell>
          <cell r="J793" t="str">
            <v>38 34 03 25</v>
          </cell>
          <cell r="L793" t="str">
            <v>JOSÉ MANUEL  LOPEZ GOMEZ</v>
          </cell>
          <cell r="M793" t="str">
            <v>ANTONIA GOMEZ PALACIOS</v>
          </cell>
          <cell r="N793" t="str">
            <v xml:space="preserve"> ALBERGUE  TEMPORAL A PERSONAS CON PROBLEMAS DE ADICCION DE AMBOS SEXOS.
 ALIMENTACION
 VESTIDO
 ATENCION MEDICA  (DR. ISMAEL FLORES ARELLANO)
 ATENCION PSIQUIATRA (SE CANALIZA AL SALME – INTERCONSULTA HOSPITAL SAN JUAN DE DIOS).
 ATENCION PSICOLOGICA (LIC. ROSA ELVIRA MATA FLORES)
 TALLERES TERAPÉUTICOS (MODELO RESIDENCIAL). 
 ORIENTACION ESPIRITUAL
 RECREACION (SÁBADOS).
</v>
          </cell>
        </row>
        <row r="794">
          <cell r="C794" t="str">
            <v>COMUNIDAD EDUCATIVA TERAPEUTICA LABORAL EN ENFERMEDADES ADICTIVAS, A.C.</v>
          </cell>
          <cell r="D794" t="str">
            <v>COLEADERO # 829</v>
          </cell>
          <cell r="E794" t="str">
            <v>EL VIGÍA</v>
          </cell>
          <cell r="F794" t="str">
            <v>ZAPOPAN, JAL.</v>
          </cell>
          <cell r="G794">
            <v>45140</v>
          </cell>
          <cell r="I794" t="str">
            <v>senderoalavida@live.com.mx</v>
          </cell>
          <cell r="J794" t="str">
            <v>16 18 69 27, 33 65 01 65</v>
          </cell>
          <cell r="L794" t="str">
            <v>JAVIER RAMON RODRÍGUEZ ANGUIS Y ADOLFO HUGO SOLANO CUEVAS</v>
          </cell>
          <cell r="M794" t="str">
            <v>JAVIER RAMON RODRÍGUEZ ANGUIS</v>
          </cell>
          <cell r="N794" t="str">
            <v xml:space="preserve"> ALBERGUE  TEMPORAL A PERSONAS CON PROBLEMAS DE ADICCION.
 TRATAMIENTO MÉDICO 
 TRATAMIENTO PSIQUIÁTRICO
 TERAPIA INDIVIDUAL Y GRUPAL
  RECREACION  Y YOGA
 PSICOLOGICA INTEGRAL 
 TRATAMIENTO DE AYUDA MUTUA, 12 PASOS AA
 CLUB AUTOESTIMA
 PROYECTO DE VIDA
 DIARIO TERAPÉUTICO
 DINÁMICAS GRUPALES
 URGENCIAS
 PROYECTO – ORIENTACION EN PATOLOGÍA DUAL, EL CUAL INICIO EL 14 DE DICIEMBRE DEL 2012, EN EL DOMICILIO: CALLE VIDRIO NO. 1219, ENTRE PAVO Y 8 DE JULIO, TURNOS MATUTINOS.
</v>
          </cell>
        </row>
        <row r="795">
          <cell r="C795" t="str">
            <v>SOMOS IGUALES X UNA NUEVA OPORTUNIDAD, A.C.</v>
          </cell>
          <cell r="D795" t="str">
            <v>MONTE EVEREST # 2267-A</v>
          </cell>
          <cell r="E795" t="str">
            <v>BELISARIO DOMÍNGUEZ</v>
          </cell>
          <cell r="F795" t="str">
            <v>GUADALAJARA, JAL.</v>
          </cell>
          <cell r="G795">
            <v>44329</v>
          </cell>
          <cell r="I795" t="str">
            <v>somosigualesac@gmail.com</v>
          </cell>
          <cell r="J795" t="str">
            <v>32 71 08 53, CEL. 331 348 8128</v>
          </cell>
          <cell r="L795" t="str">
            <v>JOSÉ LUIS AVELAR HERNÁNDEZ</v>
          </cell>
          <cell r="M795" t="str">
            <v>JOSÉ LUIS AVELAR HERNÁNDEZ</v>
          </cell>
          <cell r="N795" t="str">
            <v xml:space="preserve">• TALLERES DE SENSIBILIZACION
• GESTION Y PROMOCION EN OTRAS EMPRESAS PARA INCLUIRLAS EN EL PROYECTO.
• COLOCACION DE TRES PERSONAS CON DISCAPACIDAD EN EL ÁREA LABORAL.
</v>
          </cell>
        </row>
        <row r="796">
          <cell r="C796" t="str">
            <v>EDUCACION INCLUYENTE, A.C.</v>
          </cell>
          <cell r="D796" t="str">
            <v>VOLCÁN ETNA # 1431- INT. 4</v>
          </cell>
          <cell r="E796" t="str">
            <v>RESIDENCIAL MOCTEZUMA</v>
          </cell>
          <cell r="F796" t="str">
            <v>ZAPOPAN, JAL.</v>
          </cell>
          <cell r="G796">
            <v>45053</v>
          </cell>
          <cell r="I796" t="str">
            <v>info@educacionincluyente.org</v>
          </cell>
          <cell r="J796" t="str">
            <v>15 81 12 72</v>
          </cell>
          <cell r="L796" t="str">
            <v>LAURA ELENA GAMBOA SOTO</v>
          </cell>
          <cell r="M796" t="str">
            <v>LAURA ELENA GAMBOA SOTO</v>
          </cell>
          <cell r="N796" t="str">
            <v xml:space="preserve">• ASESORÍAS ACADÉMICAS, CON CURSOS PROPEDÉUTICOS PARA QUE LOS JOVENES QUE SE INTEGREN A LAS AULAS LLEGUEN CON EL CONOCIMIENTO NECESARIO PARA LA INTEGRACION A GRUPOS CONVENCIONALES. 
• INTERPRETACION EN LENGUA DE SEÑAS MEXICANA.
• ATENCION EDUCATIVA E INTEGRACION DE JOVENES CON PROBLEMAS DE DISMINUCION AUDITIVA PARCIAL O TOTAL, A GRUPOS CONVENCIONALES DE LA PREPARATORIA NO 7 DE LA UNIVERSIDAD DE GUADALAJARA, INSTITUCION QUE LOS APOYA BRINDÁNDOLES UN ESPACIO AL GRUPO YA MENCIONADO.
• ATENCION PSICOLOGICA.
• ASESORÍA Y ACOMPAÑAMIENTO EN EL PROCESO DE INTEGRACION.
• APOYOS EN ESPECIE.
• ATENCION MÉDICA, CON VALORACIONES DE AUDIOMETRÍA
• APOYO A LOS PADRES DE FAMILIA
• APOYO CON BECAS.
• CURSOS DE LENGUA Y SEÑAS MEXICANAS
</v>
          </cell>
        </row>
        <row r="797">
          <cell r="C797" t="str">
            <v>FUENTE DE VIDA DE OCCIDENTE, A.C.</v>
          </cell>
          <cell r="D797" t="str">
            <v>CENTRAL  # 2681</v>
          </cell>
          <cell r="E797" t="str">
            <v>ARENALES TAPATÍOS</v>
          </cell>
          <cell r="F797" t="str">
            <v>ZAPOPAN, JAL.</v>
          </cell>
          <cell r="G797">
            <v>45068</v>
          </cell>
          <cell r="I797" t="str">
            <v>danniell_rodriguez81@hotmail.com</v>
          </cell>
          <cell r="J797" t="str">
            <v>31 80 63 45</v>
          </cell>
          <cell r="L797" t="str">
            <v>DANIEL RODRÍGUEZ GONZÁLEZ</v>
          </cell>
          <cell r="M797" t="str">
            <v>DANIEL RODRÍGUEZ GONZÁLEZ</v>
          </cell>
          <cell r="N797" t="str">
            <v xml:space="preserve">• ALBERGUE DIRIGIDO A PERSONAS QUE SON VÍCTIMAS QUE PRESENTAN PROBLEMAS DEL ALCOHOLISMO Y/O ADICCIONES
• PLÁTICAS A SUS FAMILIAS CODEPENDIENTES.
• TRATAMIENTO DE DESINTOXICACION
• ATENCION PSICOLOGICA
• LES BRINDAN ALIMENTACION.
• ATENCION MÉDICA, Y SI ES NECESARIO LOS CANALIZAN A UN HOSPITAL PARA SU ATENCION PRIMARIA.
• EQUIPO DE CONSEJERÍA.
</v>
          </cell>
        </row>
        <row r="798">
          <cell r="C798" t="str">
            <v>CENTRO DE RECUPERACION Y REHABILITACION PARA ENFERMOS DE ALCOHOLISMO Y DROGADICCION ZONA UNO, A.C.</v>
          </cell>
          <cell r="D798" t="str">
            <v>CARRETERA AYOTLAN KM. 1.5  S/N</v>
          </cell>
          <cell r="E798" t="str">
            <v>LAS PALMAS</v>
          </cell>
          <cell r="F798" t="str">
            <v>ATOTONILCO EL ALTO, JAL.</v>
          </cell>
          <cell r="G798">
            <v>47750</v>
          </cell>
          <cell r="I798" t="str">
            <v>crreadatotonilco@hotmail.com</v>
          </cell>
          <cell r="J798" t="str">
            <v>01 391 91 7 34 43</v>
          </cell>
          <cell r="L798" t="str">
            <v>JULIO CESAR TORRES AGUNDEZ, MARIO ISLAS MARTÍNEZ Y JORGE INZUNA GARCÍA.</v>
          </cell>
          <cell r="M798" t="str">
            <v>DANIEL LOPEZ FLORES</v>
          </cell>
          <cell r="N798" t="str">
            <v> ALBERGUE  TEMPORAL A PERSONAS CON PROBLEMAS DE ADICCION.
 ATENCION EN CRISIS. 
 TRATAMIENTO MÉDICO (MEDICO RESPONSABLE – IGNACIO DE JESUS ACEVES GARCÍA).
 TERAPIA INTER-GRUPAL.
 TALLERES TERAPÉUTICOS VIVENCIALES MEDIANTE TRIBUNA.
 FOMENTO AL DEPORTE (GIMNASIO).
 ATENCION PSICOLOGICA, INDIVIDUAL, GRUPAL, FAMILIAR (PSICOLOGAS: MA. ROCIO SIERRA GARCÍA E HILDA BUENO RUIZ).
 APLICACION DE  MÉTODO “12 PASOS”, LO CUAL ADOPTAN POR PARTE DE ALCOHOLICOS ANONIMOS.
 EDUCACION FÍSICA.
 TERAPIA OCUPACIONAL.
 ORIENTACION ESPIRITUAL.</v>
          </cell>
        </row>
        <row r="799">
          <cell r="C799" t="str">
            <v>CENTRO DE RECUPERACION Y REHABILITACION PARA ENFERMOS DE ALCOHOLISMO Y DROGADICCION ZONA UNO, A.C.</v>
          </cell>
          <cell r="D799" t="str">
            <v xml:space="preserve">CARRETERA CHAPALA-STA. CRUZ KM 2 </v>
          </cell>
          <cell r="E799" t="str">
            <v>LA LABOR</v>
          </cell>
          <cell r="F799" t="str">
            <v>CHAPALA, JAL.</v>
          </cell>
          <cell r="G799">
            <v>45900</v>
          </cell>
          <cell r="H799" t="str">
            <v>www.creadz1-cuitzeo.blogspot.com</v>
          </cell>
          <cell r="I799" t="str">
            <v>crreadchapala@hotmail.com</v>
          </cell>
          <cell r="J799" t="str">
            <v>044 333 495 7008</v>
          </cell>
          <cell r="L799" t="str">
            <v>JULIO CESAR TORRES AGUNDEZ, MARIO ISLAS MARTÍNEZ Y JORGE INZUNA GARCÍA.</v>
          </cell>
          <cell r="M799" t="str">
            <v>DANIEL LOPEZ FLORES</v>
          </cell>
          <cell r="N799" t="str">
            <v xml:space="preserve"> ALBERGUE  TEMPORAL A PERSONAS CON PROBLEMAS DE ADICCION.
 ATENCION EN CRISIS. 
 TRATAMIENTO MÉDICO (MEDICO RESPONSABLE – IGNACIO DE JESUS ACEVES GARCÍA).
 TERAPIA INTER-GRUPAL.
 TALLERES TERAPÉUTICOS VIVENCIALES MEDIANTE TRIBUNA.
 FOMENTO AL DEPORTE (GIMNASIO).
 ATENCION PSICOLOGICA, INDIVIDUAL, GRUPAL, FAMILIAR (PSICOLOGAS: MA. ROCIO SIERRA GARCÍA E HILDA BUENO RUIZ).
 APLICACION DE  MÉTODO “12 PASOS”, LO CUAL ADOPTAN POR PARTE DE ALCOHOLICOS ANONIMOS.
 EDUCACION FÍSICA.
 TERAPIA OCUPACIONAL.
 ORIENTACION ESPIRITUAL.
</v>
          </cell>
        </row>
        <row r="800">
          <cell r="C800" t="str">
            <v>ALBERGUE INFANTIL LA CASA DE JESUS Y DE MARIA, A.C.</v>
          </cell>
          <cell r="D800" t="str">
            <v xml:space="preserve">SANTO TOMÁS # 4937 </v>
          </cell>
          <cell r="E800" t="str">
            <v>JARDINES DE GUADALUPE</v>
          </cell>
          <cell r="F800" t="str">
            <v>ZAPOPAN, JAL.</v>
          </cell>
          <cell r="G800">
            <v>45030</v>
          </cell>
          <cell r="I800" t="str">
            <v>alcajym@hotmail.com</v>
          </cell>
          <cell r="J800" t="str">
            <v>31 25 00 73</v>
          </cell>
          <cell r="L800" t="str">
            <v>ANA ELSA BUSTAMANTE ANDREWS</v>
          </cell>
          <cell r="M800" t="str">
            <v>ANA ELSA BUSTAMANTE ANDREWS</v>
          </cell>
          <cell r="N800" t="str">
            <v>PROYEWCTO DE CASA HOGAR PARA NIÑOS CON SÍNDROME DE DOWN</v>
          </cell>
        </row>
        <row r="801">
          <cell r="C801" t="str">
            <v>MAZA RODRIGUEZ, A.C.</v>
          </cell>
          <cell r="D801" t="str">
            <v>VOLCAN DEL COLLI # 2200</v>
          </cell>
          <cell r="E801" t="str">
            <v>EL COLLI URBANO</v>
          </cell>
          <cell r="F801" t="str">
            <v>ZAPOPAN, JAL.</v>
          </cell>
          <cell r="G801">
            <v>45036</v>
          </cell>
          <cell r="I801" t="str">
            <v>diazayala@hotmail.com</v>
          </cell>
          <cell r="J801" t="str">
            <v>36 20 00 80, 19 22 01 76</v>
          </cell>
          <cell r="L801" t="str">
            <v>FRANCISCO JAVIER RODRÍGUEZ PINEDO, LUZ ELENA DÍAZ AYALA</v>
          </cell>
          <cell r="M801" t="str">
            <v>FRANCISCO JAVIER RODRÍGUEZ PINEDO</v>
          </cell>
          <cell r="N801" t="str">
            <v xml:space="preserve">• APOYOS EN ESPECIE (COMO MULETAS ANDADERAS, SILLAS DE RUEDAS, PROTESIS ENTRE OTRAS.
• TIENEN CONTEMPLADO DENTRO DE SUS SERVICIOS BRINDAR ASESORÍAS JURÍDICAS.
• CANALIZACIONES DE CASOS A INSTITUCIONES DE SALUD, COMO HOSPITALES CIVILES Y DE ZOQUIPAN, DERMATOLOGICO.
• LAS COMUNIDADES EN LAS CUALES ESTÁN TRABAJANDO EN ESTE MOMENTO ES EN SAN MARTÍN DE HIDALGO, ASÍ COMO EN LA ZONA METROPOLITANA.
</v>
          </cell>
        </row>
        <row r="802">
          <cell r="C802" t="str">
            <v>C &amp; J. SONIDOS Y PALABRAS, A.C.</v>
          </cell>
          <cell r="D802" t="str">
            <v>PASEO CARRETA SUR # 170-1417</v>
          </cell>
          <cell r="E802" t="str">
            <v>LAS VILLAS DE TORREMOLINOS</v>
          </cell>
          <cell r="F802" t="str">
            <v>ZAPOPAN, JAL.</v>
          </cell>
          <cell r="G802">
            <v>45130</v>
          </cell>
          <cell r="I802" t="str">
            <v>judithmia@live.com.mx</v>
          </cell>
          <cell r="J802" t="str">
            <v>31 24 52 07, 331 185 0665</v>
          </cell>
          <cell r="L802" t="str">
            <v>VERONICA JUDITH VELÁZQUEZ ÁLVAREZ</v>
          </cell>
          <cell r="M802" t="str">
            <v>XOCHITL AVALOS FLORES</v>
          </cell>
          <cell r="N802" t="str">
            <v xml:space="preserve">• LA IMPARTICION DE TALLERES
• TERAPIA DE LENGUAJE
• ATENCION PSICOLOGICA
• TALLERES DE YOGA
• TALLER DE PSICODANZA
• MUSICOTERAPIA
• ESTUDIOS CLÍNICOS DE AUDIOMETRÍA
• CANALIZACIONES A INSTITUCIONES DE SALUD
</v>
          </cell>
        </row>
        <row r="803">
          <cell r="C803" t="str">
            <v xml:space="preserve">TERAPIA INTEGRAL PARA NIÑOS CON AUTISMO, A.C       </v>
          </cell>
          <cell r="D803" t="str">
            <v>INDEPENDENCIA # 1412</v>
          </cell>
          <cell r="E803" t="str">
            <v>INDEPENDENCIA ORIENTE</v>
          </cell>
          <cell r="F803" t="str">
            <v>GUADALAJARA, JAL.</v>
          </cell>
          <cell r="G803">
            <v>44340</v>
          </cell>
          <cell r="I803" t="str">
            <v>etteautismo1@hotmail.com</v>
          </cell>
          <cell r="J803" t="str">
            <v xml:space="preserve">36 36 23 56 </v>
          </cell>
          <cell r="L803" t="str">
            <v>JANETE NOCEDAL GUERRERO</v>
          </cell>
          <cell r="M803" t="str">
            <v>PABLO JAVIER CALDERA CORONA</v>
          </cell>
          <cell r="N803" t="str">
            <v>ATENCION A MENORES DIAGNOSTICADOS CON AUTISMO</v>
          </cell>
        </row>
        <row r="804">
          <cell r="C804" t="str">
            <v>PODER OIR, A.C.</v>
          </cell>
          <cell r="D804" t="str">
            <v>MANZANA F  EDIFICIO B-16 DEPARTAMENTO # 3</v>
          </cell>
          <cell r="E804" t="str">
            <v>VILLAS DE SAN JUAN</v>
          </cell>
          <cell r="F804" t="str">
            <v>GUADALAJARA, JAL.</v>
          </cell>
          <cell r="G804">
            <v>44290</v>
          </cell>
          <cell r="I804" t="str">
            <v>trinyrubioayon@hotmail.com</v>
          </cell>
          <cell r="J804" t="str">
            <v>044 333 952 7051</v>
          </cell>
          <cell r="L804" t="str">
            <v xml:space="preserve">TRINIDAD MARGARITA RUBIO AYON                                                                 </v>
          </cell>
          <cell r="M804" t="str">
            <v xml:space="preserve">TRINIDAD MARGARITA RUBIO AYON                                                                 </v>
          </cell>
          <cell r="N804" t="str">
            <v>ATENCION A PERSONAS CON DISCAPACIDAD AUDITIVA</v>
          </cell>
        </row>
        <row r="805">
          <cell r="C805" t="str">
            <v>ACTIVANDO SENTIDOS, A.C.</v>
          </cell>
          <cell r="D805" t="str">
            <v>ISLA MEZCALA  # 4840</v>
          </cell>
          <cell r="E805" t="str">
            <v>PARQUES DE COLON</v>
          </cell>
          <cell r="F805" t="str">
            <v>TLAQUEPAQUE, JAL.</v>
          </cell>
          <cell r="G805">
            <v>45608</v>
          </cell>
          <cell r="I805" t="str">
            <v>activandosentidosac@hotmail.com</v>
          </cell>
          <cell r="J805" t="str">
            <v>16 77 36 32</v>
          </cell>
          <cell r="L805" t="str">
            <v>YAMILETH NEFRETIRI NARES RODRÍGUEZ</v>
          </cell>
          <cell r="M805" t="str">
            <v>YAMILETH NEFRETIRI NARES RODRÍGUEZ</v>
          </cell>
          <cell r="N805" t="str">
            <v xml:space="preserve">• TERAPIA FÍSICA
• TERAPIA DE LENGUAJE
• TERAPIA DE APRENDIZAJE
• TERAPIA PSICOLOGICA INDIVIDUAL Y GRUPAL
• TALLER DE ARTES MARCIALES
• TERAPIA OCUPACIONAL
• ESCUELA PARA PADRES
</v>
          </cell>
        </row>
        <row r="806">
          <cell r="C806" t="str">
            <v>PROYECTO PITILLAL BUSCA UN AMIGO, A.C.</v>
          </cell>
          <cell r="D806" t="str">
            <v xml:space="preserve">CHIHUAHUA # 484 </v>
          </cell>
          <cell r="E806" t="str">
            <v>BOBADILLA</v>
          </cell>
          <cell r="F806" t="str">
            <v>PUERTO VALLARTA, JAL.</v>
          </cell>
          <cell r="G806">
            <v>48290</v>
          </cell>
          <cell r="I806" t="str">
            <v>proyectopitillal@yahoo.com.mx</v>
          </cell>
          <cell r="J806" t="str">
            <v>01 322 29 944 95</v>
          </cell>
          <cell r="L806" t="str">
            <v>MARTHA ALICIA PONCE SALCEDO</v>
          </cell>
          <cell r="M806" t="str">
            <v>ALBERTO PÉREZ</v>
          </cell>
          <cell r="N806" t="str">
            <v>ATENCION A NIÑOS DE 0 A 17 AÑOS QUE PADECEN DISCAPACIDAD INTELECTUAL ENTRE OTRAS PARALISIS CEREBRAL, PROPORCIONANDO, TERAPIAS DE ESTIMULACION Y REHABILITACION, EQUINOTERAPIA, HIDROTERAPIA Y SERVICIO DE GUARDERIA.</v>
          </cell>
        </row>
        <row r="807">
          <cell r="C807" t="str">
            <v>SILOE UNIENDO FUERZAS, A.C.</v>
          </cell>
          <cell r="D807" t="str">
            <v>RIO NILO # 92</v>
          </cell>
          <cell r="E807" t="str">
            <v xml:space="preserve">HERMOSA PROVINCIA </v>
          </cell>
          <cell r="F807" t="str">
            <v>PUERTO VALLARTA, JAL.</v>
          </cell>
          <cell r="G807">
            <v>48320</v>
          </cell>
          <cell r="I807" t="str">
            <v>siloeuniendofuerzasac@hotmail.com</v>
          </cell>
          <cell r="J807" t="str">
            <v xml:space="preserve">01 322 12 2 23 58  </v>
          </cell>
          <cell r="L807" t="str">
            <v xml:space="preserve">ABISAI RAÍZ TEJEDA           </v>
          </cell>
          <cell r="M807" t="str">
            <v xml:space="preserve">JOSUÉ CORTES ORELLANA </v>
          </cell>
          <cell r="N807" t="str">
            <v xml:space="preserve">• LA IMPLEMENTACION DE TALLERES DE CAPACITACION PARA EL TRABAJO Y AUTOEMPLEO COMO: ELABORACION DE ARTESANÍAS VARIAS.
• COORDINACION Y PARTICIPACION EN EXPO-VENTAS DE ARTESANÍAS ELABORADAS POR EL MISMO GRUPO CON DISCAPACIDAD.
• DISCAPACIDAD FÍSICA
• CAPACITACION PARA LOS FAMILIARES DE LOS DISCAPACITADOS
• CUENTAN CON UN PROGRAMA DE PRÉSTAMO DE APARATOS ORTOPÉDICOS Y SILLAS DE RUEDAS.
• TALLER DE TEATRO.
</v>
          </cell>
        </row>
        <row r="808">
          <cell r="C808" t="str">
            <v>RAMILLETE DE ANGELES, A.C.</v>
          </cell>
          <cell r="D808" t="str">
            <v>TURQUESA # 996</v>
          </cell>
          <cell r="E808" t="str">
            <v>ZAPOPAN, JAL.</v>
          </cell>
          <cell r="F808" t="str">
            <v>ZAPOPAN, JAL.</v>
          </cell>
          <cell r="G808">
            <v>45067</v>
          </cell>
          <cell r="J808" t="str">
            <v>12 01 46 25</v>
          </cell>
          <cell r="L808" t="str">
            <v xml:space="preserve">JUANA RAMÍREZ RODRÍGUEZ   </v>
          </cell>
          <cell r="M808" t="str">
            <v xml:space="preserve">JUANA RAMÍREZ RODRÍGUEZ   </v>
          </cell>
          <cell r="N808" t="str">
            <v xml:space="preserve">• APOYOS EN ESPECIE, COMO MEDICAMENTOS, SILLAS DE RUEDAS, MULETAS.
• ORIENTACIONES Y CANALIZACIONES DE CASOS A LAS INSTITUCIONES DE SALUD.
• APOYO CON ORIENTACION EN EL ÁREA DE SALUD: NUTRICION, TERAPIA FÍSICA, TERAPIA DE LENGUAJE, ATENCION A PERSONAS CON DISCAPACIDAD VISUAL. 
• ORIENTACION EN MEDICINA PREVENTIVA.
• ASESORÍA LEGAL.
• ORGANIZACION DE ACTIVIDADES RECREATIVAS Y DE ESPARCIMIENTO
• APOYO CON DESAYUNOS A LOS MENORES QUE ASISTAN A TERAPIA
</v>
          </cell>
        </row>
        <row r="809">
          <cell r="C809" t="str">
            <v>ERY DAN, A.C.</v>
          </cell>
          <cell r="D809" t="str">
            <v>CALLEJON DEL CANTOR  # 113</v>
          </cell>
          <cell r="E809" t="str">
            <v>SANTA MARÍA TEQUEPEXPAN</v>
          </cell>
          <cell r="F809" t="str">
            <v>TLAQUEPAQUE, JAL.</v>
          </cell>
          <cell r="G809">
            <v>45601</v>
          </cell>
          <cell r="I809" t="str">
            <v>fundacion_erydan@hotmail.com</v>
          </cell>
          <cell r="J809" t="str">
            <v>32 71 84 52, 333 486 7247</v>
          </cell>
          <cell r="L809" t="str">
            <v xml:space="preserve">JOSE DE JESÚS CUEVAS OROZCO </v>
          </cell>
          <cell r="M809" t="str">
            <v xml:space="preserve">JOSE DE JESÚS CUEVAS OROZCO </v>
          </cell>
          <cell r="N809" t="str">
            <v xml:space="preserve">• ESTIMULACION TEMPRANA
• ESPASTICIDAD
• REHABILITACION DEPORTIVA
• FRACTURAS  (CANALIZACIONES)
• TERAPIA PARA ADAPTACION DE PROTESIS
• ASESORÍA LEGAL
• PLATICAS DE ORIENTACION A LOS PADRES DE FAMILIA CON TEMAS DE INTERÉS PARA LOS MENORES, ABORDANDO LAS PROBLEMÁTICAS MÁS RECURRENTES.
</v>
          </cell>
        </row>
        <row r="810">
          <cell r="C810" t="str">
            <v>SOL DE AMOR Y ESPERANZA, A.C.</v>
          </cell>
          <cell r="D810" t="str">
            <v>ARENAL # 230</v>
          </cell>
          <cell r="E810" t="str">
            <v>JALISCO</v>
          </cell>
          <cell r="F810" t="str">
            <v>TONALÁ, JAL.</v>
          </cell>
          <cell r="G810">
            <v>45412</v>
          </cell>
          <cell r="I810" t="str">
            <v>soldeamoryesperanza@hotmail.com</v>
          </cell>
          <cell r="J810" t="str">
            <v>15 95 92 39 y 38 56 74 14</v>
          </cell>
          <cell r="L810" t="str">
            <v>EDUARDO GARCÍA TRUJILLO</v>
          </cell>
          <cell r="M810" t="str">
            <v>EDUARDO GARCÍA TRUJILLO</v>
          </cell>
          <cell r="N810" t="str">
            <v xml:space="preserve"> ALBERGUE  TEMPORAL A PERSONAS CON PROBLEMAS DE ADICCION Y ALCOHOLISMO.
 ALIMENTACION
 VESTIDO
 ATENCION MEDICA
 ATENCION PSICOLOGICA
 TALLERES TERAPÉUTICOS VIVENCIALES MEDIANTE TRIBUNA
 APLICACION DE  MÉTODO “12 PASOS”, LO CUAL ADOPTAN POR PARTE DE ALCOHOLICOS ANONIMOS.
 TERAPIA OCUPACIONAL
 ORIENTACION ESPIRITUAL
 EVENTUALMENTE Y SOLO LOS USUARIOS QUE YA TIENEN UN PROCESO REALIZAN CAMPAMENTOS O UN PASEO A LA BARRANCA DE HUENTITÁN (LAS PILITAS).
</v>
          </cell>
        </row>
        <row r="811">
          <cell r="C811" t="str">
            <v>QUINTA SOBRIEDAD EMOCIONAL, A.C.</v>
          </cell>
          <cell r="D811" t="str">
            <v>LATON  # 65</v>
          </cell>
          <cell r="E811" t="str">
            <v>MINERALES</v>
          </cell>
          <cell r="F811" t="str">
            <v>EL SALTO, JAL.</v>
          </cell>
          <cell r="G811">
            <v>45694</v>
          </cell>
          <cell r="I811" t="str">
            <v>garciamaciel@live.com.mx</v>
          </cell>
          <cell r="J811" t="str">
            <v>15 67 54 65</v>
          </cell>
          <cell r="L811" t="str">
            <v>JOSÉ DE JESÚS GARCÍA MACIEL</v>
          </cell>
          <cell r="M811" t="str">
            <v>JOSÉ DE JESÚS GARCÍA MACIEL</v>
          </cell>
          <cell r="N811" t="str">
            <v xml:space="preserve"> ALBERGUE  TEMPORAL A PERSONAS CON PROBLEMAS DE ADICCION.
 TRATAMIENTO DE DESINTOXICACION
 TRATAMIENTO MÉDICO (MEDICO RESPONSABLE – DR. GUSTAVO GONZÁLEZ AMOLES)
 COMUNIDAD TERAPÉUTICA – DEPTO. PEDAGOGÍA  (C. JUAN OMAR VACA ROMÁN) Y DEPTO. PSICOLOGÍA.
 TALLERES TERAPÉUTICOS VIVENCIALES MEDIANTE TRIBUNA
 TALLERES GRUPALES
 CONSEJERÍA INDIVIDUAL Y FAMILIAR.
 PROYECTO EDUCATIVO (IEA – PRIMARIA-SECUNDARIA),
 YOGA Y GIMNASIO. 
 OTORGAMIENTO BECAS (POR EL MOMENTO DOS BECAS, ESCUELA DE ENFERMERÍA AZTECA, UBICADA EN EL CENTRO DE GUADALAJARA).
 CAPACITACION TÉCNICO INDUSTRIAL (TALLER TORNO).
 PROGRAMA PREVENTIVO Y ATENCION DE ADICCIONES.
</v>
          </cell>
        </row>
        <row r="812">
          <cell r="C812" t="str">
            <v>LA VIDA EN GOZO SIN DROGAS, A.C.</v>
          </cell>
          <cell r="D812" t="str">
            <v>SAN INOCENCIO # 1785</v>
          </cell>
          <cell r="E812" t="str">
            <v>TALPITA</v>
          </cell>
          <cell r="F812" t="str">
            <v>GUADALAJARA, JAL.</v>
          </cell>
          <cell r="G812">
            <v>44719</v>
          </cell>
          <cell r="I812" t="str">
            <v>lavidaengozosindrogas@gmail.com</v>
          </cell>
          <cell r="J812" t="str">
            <v>36 31 52 89</v>
          </cell>
          <cell r="L812" t="str">
            <v>DARÍO RODRÍGUEZ OLIVA</v>
          </cell>
          <cell r="M812" t="str">
            <v>DARÍO RODRÍGUEZ OLIVA</v>
          </cell>
          <cell r="N812" t="str">
            <v xml:space="preserve"> ALBERGUE  TEMPORAL A PERSONAS CON PROBLEMAS DE ADICCION.
 ATENCION EN CRISIS.
 TRATAMIENTO MÉDICO (MEDICO RESPONSABLE MIGUEL ALONSO LOZANO Y DR. SALVADOR SANABRIA RAMÍREZ).
 ATENCION PSICOLOGICA 
 TERAPIA INDIVIDUAL Y GRUPAL (12 PASOS AA).
 TALLERES TERAPÉUTICOS VIVENCIALES MEDIANTE TRIBUNA.
 RENCUENTRO FAMILIAR 
 APOYO MORAL (IGLESIA CRISTIANA)
 RECREACION – SÁBADOS EN UNIDAD DEPORTIVA DE LA COLONIA
</v>
          </cell>
        </row>
        <row r="813">
          <cell r="C813" t="str">
            <v>MLGSM SAN IGNACIO DE LOYOLA, A.C.</v>
          </cell>
          <cell r="D813" t="str">
            <v>AV. CIRCUNVALACION # 1828</v>
          </cell>
          <cell r="E813" t="str">
            <v>JARDINES DEL COUNTRY</v>
          </cell>
          <cell r="F813" t="str">
            <v>GUADALAJARA, JAL.</v>
          </cell>
          <cell r="G813">
            <v>44210</v>
          </cell>
          <cell r="I813" t="str">
            <v>mlgsmsan ignacio@outlook.com</v>
          </cell>
          <cell r="J813" t="str">
            <v>38 53 16 71</v>
          </cell>
          <cell r="L813" t="str">
            <v>JOSÉ ALFREDO ASCENCIO VÁZQUEZ</v>
          </cell>
        </row>
        <row r="814">
          <cell r="C814" t="str">
            <v>FORMACION LABORAL SAN JOSE, A.C.</v>
          </cell>
          <cell r="D814" t="str">
            <v xml:space="preserve">PASEO DE LOS PARQUES  # 4278  </v>
          </cell>
          <cell r="E814" t="str">
            <v>VILLA UNIVERSITARIA</v>
          </cell>
          <cell r="F814" t="str">
            <v>ZAPOPAN, JAL.</v>
          </cell>
          <cell r="G814">
            <v>45110</v>
          </cell>
          <cell r="I814" t="str">
            <v>rodrigo@flsanjose.org</v>
          </cell>
          <cell r="J814" t="str">
            <v>33 13 72 65 17</v>
          </cell>
          <cell r="L814" t="str">
            <v xml:space="preserve">MARY MARGARET GUTIÉRREZ TOPETE </v>
          </cell>
          <cell r="M814" t="str">
            <v xml:space="preserve">MARY MARGARET GUTIÉRREZ TOPETE </v>
          </cell>
          <cell r="N814" t="str">
            <v xml:space="preserve">• LA IMPLEMENTACION DE TALLERES DE CAPACITACION PARA EL TRABAJO.
• PROGRAMA EDUCATIVO EN LOS TEMAS DE MATEMÁTICAS Y LECTOESCRITURA.
• INICIARON A TRABAJAR CON DOS JOVENES EN UN TRABAJO DE INTEGRAR 500 BOTIQUINES.
• CAPACITACION INTEGRAL TOCANDO TEMAS DE SALUD, MEDICINA PREVENTIVA Y EDUCACION FÍSICA.
• ASESORÍA Y ESCUELA PARA PADRES.
• VISITAS A INSTITUCIONES EDUCATIVAS E IMPARTIR PLÁTICAS DE SENSIBILIZACION DENTRO DEL TEMA DE LA INCLUSION DE PERSONAS CON DISCAPACIDAD.
</v>
          </cell>
        </row>
        <row r="815">
          <cell r="C815" t="str">
            <v>CENTRO DE APRENDIZAJE Y REHABILITACION ASISTIDA CON  EQUINOS SANTA CRUZ, A.C.</v>
          </cell>
          <cell r="D815" t="str">
            <v>MANUEL CAMBRE  # 1963</v>
          </cell>
          <cell r="E815" t="str">
            <v>CHAPULTEPEC COUNTRY</v>
          </cell>
          <cell r="F815" t="str">
            <v>GUADALAJARA, JAL.</v>
          </cell>
          <cell r="G815">
            <v>44260</v>
          </cell>
          <cell r="I815" t="str">
            <v>ropev@hotmail.com</v>
          </cell>
          <cell r="J815" t="str">
            <v>38 26 55 88</v>
          </cell>
          <cell r="L815" t="str">
            <v>ROBERTO PÉREZ VERDÍA DE LA TORRE</v>
          </cell>
          <cell r="N815" t="str">
            <v xml:space="preserve">• PSICOTERAPIA ASISTIDA CON EQUINOS
• EQUINOTERAPIA
• ESCUELA PARA CHARRERIA CUANDO LLEGAN A SER AUTONOMOS.
• TALLERES DE PSICOTERAPIA ASISTIDA POR CABALLOS.
• CONFERENCIAS Y TALLERES ORIENTADOS A LAS NECESIDADES EDUCATIVAS ESPECIALES Y DEL TRABAJO CON CABALLOS.
</v>
          </cell>
        </row>
        <row r="816">
          <cell r="C816" t="str">
            <v>DON BOSCO SOBRE RUEDAS, A.C.</v>
          </cell>
          <cell r="D816" t="str">
            <v xml:space="preserve">SAN FRANCISCO 3692-3 </v>
          </cell>
          <cell r="E816" t="str">
            <v>JARDINES DE SAN IGNACIO</v>
          </cell>
          <cell r="F816" t="str">
            <v>ZAPOPAN, JAL.</v>
          </cell>
          <cell r="G816">
            <v>45040</v>
          </cell>
          <cell r="I816" t="str">
            <v>donboscosobreruedas@hotmail.com</v>
          </cell>
          <cell r="J816" t="str">
            <v>333 137 9819</v>
          </cell>
          <cell r="L816" t="str">
            <v>JAIME REYES RETANA ZESATI</v>
          </cell>
          <cell r="M816" t="str">
            <v>JAIME REYES RETANA ZESATI</v>
          </cell>
          <cell r="N816" t="str">
            <v xml:space="preserve">• APOYO DE ACOMPAÑAMIENTO EN PROCESOS DE DESARROLLO HUMANO.
• TRANSPORTACION TANTO A EVENTOS COMO A INSTITUCIONES (DEPORTIVAS, HOSPITALARIAS, LABORALES ETC.)
• ORGANIZACION DE EVENTOS QUE FAVOREZCAN SU SOCIALIZACION, CRECIMIENTO ESPIRITUAL, INCORPORACION A SU ENTORNO.
• VISITAS DOMICILIARIAS
• CONOCIMIENTO Y ACEPTACION DE SU REALIDAD, PARA  JUNTO CON ELLO BUSCAR CAMINOS DE DESARROLLO.
• GESTIONAR APOYOS, QUE LES FACILITEN SU CAPACITACION.
• IMPARTICION DE CURSOS Y TALLERES CON LA FINALIDAD DE APRENDER A USAR SILLAS DE RUEDAS Y QUE TENGAN UNA VIDA INDEPENDIENTE
• GESTION DE APOYO DE TRANSPORTE AL 100 % DE PRIMERA PLUS.
• CANALIZACIONES CON ESPECIALISTAS DE ACUERDO A LAS NECESIDADES DE CADA CASO.
</v>
          </cell>
        </row>
        <row r="817">
          <cell r="C817" t="str">
            <v>APRENDIENDO CON SONRISAS, A.C.</v>
          </cell>
          <cell r="D817" t="str">
            <v>PRIV. MONTENEGRO # 174</v>
          </cell>
          <cell r="E817" t="str">
            <v>SAN SEBASTIAN EL GRANDE</v>
          </cell>
          <cell r="F817" t="str">
            <v>TLAJOMULCO DE ZÚÑIGA, JAL.</v>
          </cell>
          <cell r="G817">
            <v>45650</v>
          </cell>
          <cell r="I817" t="str">
            <v>lic_gabriela@hotmail.com</v>
          </cell>
          <cell r="J817" t="str">
            <v>38 24 02 67, 10 99 52 78</v>
          </cell>
          <cell r="L817" t="str">
            <v>GABRIELA ELIZABETH MÉNDEZ GONZALEZ</v>
          </cell>
          <cell r="M817" t="str">
            <v>GABRIELA ELIZABETH MÉNDEZ GONZALEZ</v>
          </cell>
          <cell r="N817" t="str">
            <v xml:space="preserve">• ESTÁN TRABAJANDO EN LA CABECERA MUNICIPAL EN LA ESCUELA EN DONDE LES PERMITEN TRABAJAR EN EL PATIO DE LA MISMA CON UN GRUPO DE 70 MENORES.
• CUENTAN CON UN INMUEBLE EN CALIDAD DE PRÉSTAMO EN DONDE ATIENDEN A UN GRUPO DE 40 MENORES A LOS QUE ATIENDEN CON UN HORARIO DE LUNES A VIERNES EN EL TURNO VESPERTINO.
• SU PROGRAMA DE TRABAJO SE BASA EN: LECTO-ESCRITURA, MANUALIDADES, DISPRAXIA, DISLEXIA. DISLALIA, ENTRE OTROS PROBLEMAS DE APRENDIZAJE, ÁREA MOTORA, COGNITIVA, SOCIO-AFECTIVA. 
</v>
          </cell>
        </row>
        <row r="818">
          <cell r="C818" t="str">
            <v>SE LIBRE POR SIEMPRE, A.C.</v>
          </cell>
          <cell r="D818" t="str">
            <v>COSMOS # 2621</v>
          </cell>
          <cell r="E818" t="str">
            <v>JARDINES DEL BOQUE</v>
          </cell>
          <cell r="F818" t="str">
            <v>GUADALAJARA, JAL.</v>
          </cell>
          <cell r="G818">
            <v>44520</v>
          </cell>
          <cell r="I818" t="str">
            <v>porsiempredespertar@hotmail.com</v>
          </cell>
          <cell r="J818" t="str">
            <v>331 150 5064</v>
          </cell>
          <cell r="L818" t="str">
            <v>JAIME ARTURO LILLINGSTON HERNÁNDEZ</v>
          </cell>
          <cell r="M818" t="str">
            <v>JAIME VICENTE GARAY SUAREZ</v>
          </cell>
          <cell r="N818" t="str">
            <v xml:space="preserve"> ALBERGUE  TEMPORAL A PERSONAS CON PROBLEMAS DE ADICCION.
 TRATAMIENTO DE DESINTOXICACION
 TRATAMIENTO MÉDICO 
 ATENCION PSICOLOGICA 
 TALLER DE AYUDA MUTUA (INDIVIDUAL, GRUPAL Y FAMILIAR).
 RECREACION 
 VALORES (IGLESIA CRISTIANA).
 TRATAMIENTO DE AA (12 PASOS) Y COMUNIDAD TERAPÉUTICA, DURACION DE 90 DÍAS APROXIMADAMENTE.
 ATENCION DE MEDIO CAMINO.
 VISITA FAMILIAR LOS DOMINGOS DE 14:00 A 18:00 HRS.
 JUNTAS FAMILIARES DE 19:00 A 21:00 HRS. EN CASA DE MEDIO CAMINO.
 EJERCICIOS DE RETIRO (GRANJA EN TONALA, JAL.), CADA DOS MESES Y MEDIO APROXIMADAMENTE, CON LOS USUARIOS DE BUEN COMPORTAMIENTO Y CON MAS DE DOS MESES DE INTERNAMIENTO.
</v>
          </cell>
        </row>
        <row r="819">
          <cell r="C819" t="str">
            <v>COMUNIDAD TERAPEUTICA FUENTE DE VIDA, A.C.</v>
          </cell>
          <cell r="D819" t="str">
            <v>CEREZO # 60</v>
          </cell>
          <cell r="E819" t="str">
            <v>COL. LA TIJERA,</v>
          </cell>
          <cell r="F819" t="str">
            <v>TLAJOMULCO DE ZÚÑIGA, JAL.</v>
          </cell>
          <cell r="G819">
            <v>45645</v>
          </cell>
          <cell r="I819" t="str">
            <v>comunidadalasdelibertad@yahoo.com.mx</v>
          </cell>
          <cell r="J819" t="str">
            <v>15 25 17 96</v>
          </cell>
          <cell r="L819" t="str">
            <v>MANUEL ALEJANDRO NIETO MANZO</v>
          </cell>
          <cell r="M819" t="str">
            <v>MANUEL ALEJANDRO NIETO MANZO</v>
          </cell>
          <cell r="N819" t="str">
            <v xml:space="preserve"> ALBERGUE  TEMPORAL A PERSONAS CON PROBLEMAS DE ADICCION.
 TRATAMIENTO DE DESINTOXICACION
 TRATAMIENTO MÉDICO (MEDICO RESPONSABLE – DR. RESALIO DE JESUS HERNÁNDEZ NAVARRO)
 ATENCION PSICOTERAPÉUTICA – PSICOTERAPÉUTICA  ANNA DEGOLLADO
 ATENCION PSICOLOGICA -  PSICOLOGO FERNANDO AVILÉS AMEZCUA
 TALLER DE AYUDA MUTUA (INDIVIDUAL, GRUPAL Y FAMILIAR).
 TERAPIA SPA Y YOGA 
 RECREACION 
 VALORES (IGLESIA CRISTIANA).
 TRATAMIENTO DE AA (12 PASOS) Y COMUNIDAD TERAPÉUTICA, DURACION DE 90 DÍAS APROXIMADAMENTE.
 VISITA FAMILIAR LOS DOMINGOS DE 14:OO A 18:00 HRS.
</v>
          </cell>
        </row>
        <row r="820">
          <cell r="C820" t="str">
            <v>VIDAS EN RESCATE, A.C.</v>
          </cell>
          <cell r="D820" t="str">
            <v>JOSÉ GIL AGUILAR # 488</v>
          </cell>
          <cell r="E820" t="str">
            <v>AGUA FRÍA</v>
          </cell>
          <cell r="F820" t="str">
            <v>ZAPOPAN, JAL.</v>
          </cell>
          <cell r="G820">
            <v>45180</v>
          </cell>
          <cell r="I820" t="str">
            <v>oguhmg@hotmail.com</v>
          </cell>
          <cell r="J820" t="str">
            <v>16 49 72 07</v>
          </cell>
          <cell r="L820" t="str">
            <v>HUGO MORFIN GOMEZ</v>
          </cell>
          <cell r="M820" t="str">
            <v>HUGO MORFIN GOMEZ</v>
          </cell>
          <cell r="N820" t="str">
            <v xml:space="preserve"> ALBERGUE  TEMPORAL A VARONES CON PROBLEMAS DE ADICCION.
 TRATAMIENTO DE DESINTOXICACION
 TRATAMIENTO MÉDICO (MEDICO RESPONSABLE – DR. ISMAEL FLORES ARELLANO)
 TERAPIA PSICOLOGICA (ALFONSO MORALES TORRES).
 TALLERES TERAPÉUTICOS VIVENCIALES MEDIANTE TRIBUNA INDIVIDUAL – GRUPAL, (AA).
 CONSEJERÍA INDIVIDUAL Y FAMILIAR.
 RECREACION.
 VISITA FAMILIAR.
 REFORZAMIENTO DE VALORES IAFCJ  (IGLESIA APOSTOLICA DE LA FE DE CRISTO JESÚS).
</v>
          </cell>
        </row>
        <row r="821">
          <cell r="C821" t="str">
            <v>COORDINACION COMUNITARIA, A.C.</v>
          </cell>
          <cell r="D821" t="str">
            <v>LLUVIA # 191</v>
          </cell>
          <cell r="E821" t="str">
            <v>COL. LA PRIMAVERA</v>
          </cell>
          <cell r="F821" t="str">
            <v>ZAPOPAN, JAL.</v>
          </cell>
          <cell r="G821">
            <v>45069</v>
          </cell>
          <cell r="I821" t="str">
            <v>armando_coordinacion@hotmail.com</v>
          </cell>
          <cell r="J821" t="str">
            <v xml:space="preserve">33 32 70 48 97 </v>
          </cell>
          <cell r="L821" t="str">
            <v>ARMANDO PLASCENCIA DÁVILA.</v>
          </cell>
          <cell r="M821" t="str">
            <v>ARMANDO PLASCENCIA DÁVILA.</v>
          </cell>
          <cell r="N821" t="str">
            <v xml:space="preserve"> ALBERGUE  TEMPORAL A PERSONAS CON PROBLEMAS DE ADICCION.
 TRATAMIENTO DE DESINTOXICACION.
 GRUPO DE MEDIO CAMINO.
 TRATAMIENTO MÉDICO (MEDICO RESPONSABLE – DR. MARIO HUGO RUIZ PARRA).
 TALLERES TERAPÉUTICOS VIVENCIALES MEDIANTE TRIBUNA  (12 PASOS).
 TALLERES GRUPALES
 PROGRAMA DE LITERATURA (LECTURAS CON TEMAS DE AMOR, SERVICIO Y RECUPERACION)
</v>
          </cell>
        </row>
        <row r="822">
          <cell r="C822" t="str">
            <v>FRATER LAGOS DE MORENO, A.C.</v>
          </cell>
          <cell r="D822" t="str">
            <v xml:space="preserve">SAN BERNARDINO # 25 </v>
          </cell>
          <cell r="E822" t="str">
            <v>TEPEYAC</v>
          </cell>
          <cell r="F822" t="str">
            <v>LAGOS DE MORENO, JAL.</v>
          </cell>
          <cell r="G822">
            <v>47410</v>
          </cell>
          <cell r="I822" t="str">
            <v>vikifrater@live.com.mx</v>
          </cell>
          <cell r="J822" t="str">
            <v>01 474 40 3 10 81</v>
          </cell>
          <cell r="L822" t="str">
            <v>MARÍA GUADALUPE GARCÍA DELGADO</v>
          </cell>
          <cell r="M822" t="str">
            <v>MARÍA GUADALUPE GARCÍA DELGADO</v>
          </cell>
          <cell r="N822" t="str">
            <v xml:space="preserve">• IMPARTEN TALLERES OCUPACIONALES, CON EL OBJETIVO DE FOMENTAR EL AUTOEMPLEO.
• TALLERES DE: COMPUTACION, MANUALIDADES CON MATERIAL RECICLABLE, PAPEL, PLÁSTICO, VIDRIO, BISUTERÍA, REPOSTERÍA ENTRE OTROS COMO FORMACION Y CRECIMIENTO PERSONAL.
• TIENEN CONTEMPLADO BRINDAR APOYOS EN ESPECIE COMO: ANDADERAS, MULETAS, SILLAS DE  RUEDAS, QUE GESTIONARAN CON OTRAS INSTANCIAS.
</v>
          </cell>
        </row>
        <row r="823">
          <cell r="C823" t="str">
            <v>CASA HOGAR PUEBLO DE DIOS, A.C.</v>
          </cell>
          <cell r="D823" t="str">
            <v>FRANCISCO I. MADERO # 2310</v>
          </cell>
          <cell r="E823" t="str">
            <v>MARIANO OETRO</v>
          </cell>
          <cell r="F823" t="str">
            <v>ZAPOPAN, JAL.</v>
          </cell>
          <cell r="G823">
            <v>45067</v>
          </cell>
          <cell r="I823" t="str">
            <v>pueblodedios_13@hotmail.com</v>
          </cell>
          <cell r="J823" t="str">
            <v>16 54 10 24</v>
          </cell>
          <cell r="L823" t="str">
            <v xml:space="preserve">EDUARDO DOMÍNGUEZ GIL </v>
          </cell>
          <cell r="M823" t="str">
            <v>EDUARDO DOMÍNGUEZ GIL</v>
          </cell>
          <cell r="N823" t="str">
            <v xml:space="preserve"> ALBERGUE  TEMPORAL A PERSONAS CON PROBLEMAS DE ADICCION Y EN SITUACION DE CALLE.
 ATENCION EN CRISIS.
 TRATAMIENTO MÉDICO (MEDICO RESPONSABLE RAMON MORAN MENDOZA).
 TERAPIA INDIVIDUAL Y GRUPAL.
 ALIMENTACION.
 VESTIDO.
 RECREACION.
 ORIENTACION ESPIRITUAL.
 ATENCION PSICOLOGICA .
 APLICACION DE  MÉTODO “12 PASOS”, LO CUAL ADOPTAN POR PARTE DE ALCOHOLICOS ANONIMOS.
 ACTUALIZACION  ACADÉMICA POR PARTE DEL IEA.
 REINSERCION LABORAL.
</v>
          </cell>
        </row>
        <row r="824">
          <cell r="C824" t="str">
            <v>OBRA LIBRE DE ADICCIONES JALISCO, A.C.</v>
          </cell>
          <cell r="D824" t="str">
            <v>CHAPULTEPEC # 70 INT. 9</v>
          </cell>
          <cell r="E824" t="str">
            <v>AMERICANA</v>
          </cell>
          <cell r="F824" t="str">
            <v>GUADALAJARA, JAL.</v>
          </cell>
          <cell r="G824">
            <v>45160</v>
          </cell>
          <cell r="I824" t="str">
            <v>olajalisco@gmail.com</v>
          </cell>
          <cell r="J824" t="str">
            <v>38 25 56 19</v>
          </cell>
          <cell r="L824" t="str">
            <v>CARLOS PÉREZ VILLAS</v>
          </cell>
          <cell r="M824" t="str">
            <v>CARLOS PÉREZ VILLAS</v>
          </cell>
          <cell r="N824" t="str">
            <v xml:space="preserve"> CURSOS, TALLERES, CONFERENCIAS, VIDEOS, PUBLICACIONES SOBRE EL ORIGEN DE LOS TRASTORNOS EMOCIONALES EN LA PERSONALIDAD ADICTIVA.
 TERAPIA  PARA MEJORAR LA CALIDAD DE VIDA DE LAS PERSONAS VULNERABLES Y SUS FAMILIAS PARA LOGRAR EQUILIBRIO EN LA SALUD, ASÍ COMO UN ENTORNO MÁS SALUDABLE,
 SESIONES 
 NO SOLO A LOS ADICTOS SINO TAMBIÉN A SU FAMILIA RESPECTO A LOS TRASTORNOS  QUE POSIBLEMENTE HAN DESARROLLADO COMO CONSECUENCIA DE LA ADICCION.
 LA PREVENCION SOBRE TODO LO RELACIONADO A LAS ADICCIONES (VISITANDO PLANTELES EDUCATIVOS Y EMPRESAS).
 COORDINACIONES Y/O CONVENIOS.
 ESTRUCTURACION DE PROGRAMAS DE TRABAJO, LINEAMIENTOS, ETC.
 AGENDA DE COLABORADORES (PERSONAS FÍSICAS MORALES, EMPRESAS, INSTITUCIONES PRIVADAS, GUBERNAMENTALES, ETC.).
 CAPTACION DE RECURSOS ECONOMICOS PARA PROYECTOS DE DESARROLLO SOCIAL.
 CONSTRUCCION DE PÁGINA WEB.
 REALIZACION DE EVENTOS PARA CAPTACION DE RECURSOS ECONOMICOS.
</v>
          </cell>
        </row>
        <row r="825">
          <cell r="C825" t="str">
            <v>COMISION PARA EL TRATAMIENTO INTEGRAL DE PERSONAS CON PROBLEMAS PSICOEMOCIONALES, A.C.</v>
          </cell>
          <cell r="D825" t="str">
            <v>HACIENDA LENCEROS  # 2155</v>
          </cell>
          <cell r="E825" t="str">
            <v>FRACC.  ARANDAS</v>
          </cell>
          <cell r="F825" t="str">
            <v>GUADALAJARA, JAL.</v>
          </cell>
          <cell r="G825">
            <v>44700</v>
          </cell>
          <cell r="I825" t="str">
            <v>ceci.aguirre08@hotmail.com</v>
          </cell>
          <cell r="J825" t="str">
            <v>15 23 81 84</v>
          </cell>
          <cell r="L825" t="str">
            <v>CECILIA MARGARITA AGUIRRE MACÍAS</v>
          </cell>
          <cell r="M825" t="str">
            <v>CECILIA MARGARITA AGUIRRE MACÍAS</v>
          </cell>
          <cell r="N825" t="str">
            <v xml:space="preserve"> ALBERGUE  TEMPORAL A PERSONAS CON PROBLEMAS DE ADICCION.
 TRATAMIENTO DE DESINTOXICACION
 TRATAMIENTO MÉDICO (MEDICO RESPONSABLE – DR. RESALIO DE JESUS HERNÁNDEZ NAVARRO)
 ATENCION PSICOTERAPÉUTICA – PSICOTERAPÉUTICA  ANNA DEGOLLADO
 ATENCION PSICOLOGICA -  PSICOLOGO FERNANDO AVILÉS AMEZCUA
 TALLER DE AYUDA MUTUA (INDIVIDUAL, GRUPAL Y FAMILIAR).
 TERAPIA SPA Y YOGA 
 RECREACION 
 VALORES (IGLESIA CRISTIANA).
 TRATAMIENTO DE AA (12 PASOS) Y COMUNIDAD TERAPÉUTICA, DURACION DE 90 DÍAS APROXIMADAMENTE.
 VISITA FAMILIAR LOS DOMINGOS DE 14:OO A 18:00 HRS.
</v>
          </cell>
        </row>
        <row r="826">
          <cell r="C826" t="str">
            <v>CENTRO DE RECUPERACION PARA ADICCION TRINITA, A.C.</v>
          </cell>
          <cell r="D826" t="str">
            <v>ERMITA # 1318</v>
          </cell>
          <cell r="E826" t="str">
            <v>CHAPALITA</v>
          </cell>
          <cell r="F826" t="str">
            <v>GUADALAJARA, JAL.</v>
          </cell>
          <cell r="G826">
            <v>45040</v>
          </cell>
          <cell r="I826" t="str">
            <v>Ivelez7@hotmail.com</v>
          </cell>
          <cell r="J826" t="str">
            <v>31 21 35 28</v>
          </cell>
          <cell r="L826" t="str">
            <v>MARÍA GUADALUPE LETICIA VÉLEZ BÁEZ</v>
          </cell>
          <cell r="M826" t="str">
            <v>MARÍA GUADALUPE LETICIA VÉLEZ BÁEZ</v>
          </cell>
          <cell r="N826" t="str">
            <v xml:space="preserve"> CURSOS, TALLERES, CONFERENCIAS, VIDEOS, PUBLICACIONES SOBRE EL ORIGEN DE LOS TRASTORNOS EMOCIONALES EN LA PERSONALIDAD ADICTIVA.
 TERAPIA  NO SOLO A LOS ADICTOS SINO TAMBIÉN A SU FAMILIA RESPECTO A LOS TRASTORNOS  QUE POSIBLEMENTE HAN DESARROLLADO COMO CONSECUENCIA DE LA ADICCION.
 LA PREVENCION SOBRE TODO LO RELACIONADO A LAS ADICCIONES (VISITANDO PLANTELES EDUCATIVOS Y EMPRESAS).
PROYECTO:
 ALBERGUE TEMPORAL A PERSONAS FEMENINAS CON PROBLEMAS DE ADICCION.
 TRATAMIENTO DE DESINTOXICACION.
 TRATAMIENTO MÉDICO, FÍSICO, PSICOLOGICO, ESPIRITUAL, PSIQUIÁTRICO
 TALLERES INDIVIDUALES Y GRUPALES EN EMOCIONES PRIMORDIALMENTE EN AUTOESTIMA
</v>
          </cell>
        </row>
        <row r="827">
          <cell r="C827" t="str">
            <v>CUIDADOS ESPECIALES CON HUMANIDAD, A.C.</v>
          </cell>
          <cell r="D827" t="str">
            <v>VALLE DE ZAPOTLÁN #2105</v>
          </cell>
          <cell r="E827" t="str">
            <v>VALLE DE LAS HERAS</v>
          </cell>
          <cell r="F827" t="str">
            <v>TLAQUEPAQUE, JAL.</v>
          </cell>
          <cell r="G827">
            <v>45601</v>
          </cell>
          <cell r="I827" t="str">
            <v>sib_vallarta@hotmail.com</v>
          </cell>
          <cell r="J827" t="str">
            <v>33 65 11 76, 333 844 6758</v>
          </cell>
          <cell r="L827" t="str">
            <v>ROSA CLARA RUIZ AGUILAR</v>
          </cell>
          <cell r="M827" t="str">
            <v>CONSUELO RODRÍGUEZ OROZCO</v>
          </cell>
          <cell r="N827" t="str">
            <v xml:space="preserve">• POR EL MOMENTO SE ENCUENTRA EN LA ETAPA DE GESTION, BÚSQUEDA DEL TERRENO Y RECURSOS PARA LA CONSTRUCCION DEL ALBERGUE.
• ATENCION MÉDICA ESPECIALIZADA PSIQUIÁTRICA
• SERVICIO DE ENFERMERAS
• ALIMENTACION
• TALLERES DE OFICIOS Y OCUPACIONALES: MÚSICA, DEPORTE, BISUTERÍA, CULTIVO DE HORTALIZAS Y ÁRBOLES FRUTALES, NIEVES DE GARRAFA, MANUALIDADES ENTRE OTRAS, ESTAS ACTIVIDADES IRÁN DE ACUERDO A SUS HABILIDADES.
• TALLER DE ESCUELA DE PADRES EN DONDE SE LES SENSIBILICE Y CONCIENTICE SOBRE EL TRATO QUE DEBEN TENER ESTE TIPO DE PACIENTES, Y NO SEAN RELEGADOS.
</v>
          </cell>
        </row>
        <row r="828">
          <cell r="C828" t="str">
            <v>FUNDACION ABBA, A.C.</v>
          </cell>
          <cell r="D828" t="str">
            <v>CIRCUITO DE LAS FLORES ORIENTE # 2084</v>
          </cell>
          <cell r="E828" t="str">
            <v>BUGAMVILIAS</v>
          </cell>
          <cell r="F828" t="str">
            <v>ZAPOPAN, JAL.</v>
          </cell>
          <cell r="G828">
            <v>45238</v>
          </cell>
          <cell r="I828" t="str">
            <v>fundaciOn@abba.mx</v>
          </cell>
          <cell r="J828" t="str">
            <v>36 84 25 06</v>
          </cell>
          <cell r="L828" t="str">
            <v>ROBERTO MALPICA SALGADO</v>
          </cell>
          <cell r="M828" t="str">
            <v>ROBERTO MALPICA SALGADO</v>
          </cell>
          <cell r="N828" t="str">
            <v xml:space="preserve">• TALLERES FORMATIVOS
• TALLERES PEDAGOGICOS
• FORMACION HUMANA
• CONFERENCIAS
• PLATICAS DE SENSIBILIZACION
</v>
          </cell>
        </row>
        <row r="829">
          <cell r="C829" t="str">
            <v>CENTRO DE VIDA AUTONOMA, A.C.</v>
          </cell>
          <cell r="D829" t="str">
            <v>A LAS MONTAÑAS # 343</v>
          </cell>
          <cell r="E829" t="str">
            <v>PRADOS VALLARTA</v>
          </cell>
          <cell r="F829" t="str">
            <v>ZAPOPAN, JAL.</v>
          </cell>
          <cell r="G829">
            <v>45020</v>
          </cell>
          <cell r="I829" t="str">
            <v>licbeatrizpimentel@hotmail.com</v>
          </cell>
          <cell r="J829" t="str">
            <v xml:space="preserve">36 73 39 41  </v>
          </cell>
          <cell r="L829" t="str">
            <v xml:space="preserve">                                           MARCO ANTONIO CARDONA PIMENTEL,                                                                            GIOVANA   CARDONA PIMENTEL                        
</v>
          </cell>
          <cell r="M829" t="str">
            <v>ALMA ROSA HERNANDEZ ORTIZ</v>
          </cell>
          <cell r="N829" t="str">
            <v xml:space="preserve">• TALLERES DE VIDA DIARIA EN SOCIEDAD Y AUTONOMÍA
• TALLERES DE LOGICO MATEMÁTICO
• CUIDADO PERSONAL
• COORDINACION MOTORA FINA Y GRUESA
• CUIDADO DEL AMBIENTE
• TALLERES DE CAPACITACION LABORAL
• TERAPIAS DE LENGUAJE, EXPRESION ORAL
• LECTO-ESCRITURA
• SALUD COMUNITARIA
</v>
          </cell>
        </row>
        <row r="830">
          <cell r="C830" t="str">
            <v>FAMILIAS EXTRAORDINARIAS, A.C.</v>
          </cell>
          <cell r="D830" t="str">
            <v xml:space="preserve">VALLE DEL TÁMESIS # 1819-A </v>
          </cell>
          <cell r="E830" t="str">
            <v>JARDINES DEL VALLE</v>
          </cell>
          <cell r="F830" t="str">
            <v>ZAPOPAN, JAL.</v>
          </cell>
          <cell r="G830">
            <v>45138</v>
          </cell>
          <cell r="I830" t="str">
            <v>manuel.beltran@familiasextraordinarias.org</v>
          </cell>
          <cell r="J830" t="str">
            <v>331 333 0929</v>
          </cell>
          <cell r="L830" t="str">
            <v>JOSÉ MANUEL BELTRÁN LORETO</v>
          </cell>
          <cell r="M830" t="str">
            <v>JOSÉ MANUEL BELTRÁN LORETO</v>
          </cell>
          <cell r="N830" t="str">
            <v xml:space="preserve">• APOYO A INSTITUCIONES
• APOYO EN ESPECIE
• ASESORÍA Y/O CONSULTORÍA
• BECAS
• CAPACITACION
</v>
          </cell>
        </row>
        <row r="831">
          <cell r="C831" t="str">
            <v>ESPIRAL EN NARRACION GDL, A.C.</v>
          </cell>
          <cell r="D831" t="str">
            <v>AV. MONTE CARMELO B 9 INT. 8</v>
          </cell>
          <cell r="E831" t="str">
            <v>VILLAS DE SAN JUAN</v>
          </cell>
          <cell r="F831" t="str">
            <v>GUADALAJARA, JAL.</v>
          </cell>
          <cell r="G831">
            <v>44290</v>
          </cell>
          <cell r="I831" t="str">
            <v>jessyart883@gmail.com</v>
          </cell>
          <cell r="J831" t="str">
            <v>33 33 28 33</v>
          </cell>
          <cell r="L831" t="str">
            <v xml:space="preserve">JESSICA JISETH CORTES RUIZ  </v>
          </cell>
          <cell r="M831" t="str">
            <v>ESTHER OROZCO ESTRADA</v>
          </cell>
          <cell r="N831" t="str">
            <v xml:space="preserve">• POR EL MOMENTO ESTÁN TRABAJANDO CON UN PROYECTO PILOTO CON UN GRUPO DE 12 PERSONAS INDIGENTES INTERNOS EN LA UAPI CON UN PROGRAMA DE REHABILITACION BASADO EN LA NARRACION DE SU PROPIAS HISTORIA, CUENTOS, CON EL OBJETIVO DE ESTIMULAR SU COGNICION ASÍ COMO SU PSICOMOTRICIDAD, CON EL PROPOSITO DE FOMENTAN LA INTERACCION CON SUS COMPAÑEROS Y SOCIALIZARLOS Y REINTEGRARLOS A SU ENTORNO SOCIAL.
• PROYECTOS DE ACTIVIDADES DE REHABILITACION; ATENCION, ORIENTACION SOCIAL, TERAPIAS, REHABILITACION, INVESTIGACION Y A CORTO PLAZO EL DESARROLLO DEL PROGRAMA SOFTWARE Y HARDWARE ADAPTADOS ESPECIALMENTE PARA PERSONAS CON DISCAPACIDAD FÍSICA Y MENTALY QUE SEAN GRUPOS DE ESCASOS RECURSOS ECONOMICOS, EN ESTADO VULNERABLE, ENCAMINADO A LOGRAR AUTOSUFICIENCIA, DICHO PROGRAMA ESTARÁN LLEVADAS A CABO POR PERSONAL CAPACITADO Y PROFESIONAL.
• SERVICIOS QUE LOS DESARROLLARAN EN: ALBERGUES, ASILOS, CASAS HOGAR, EN COMUNIDAD, A PERSONAS CON DISCAPACIDAD INTELECTUAL, FÍSICA, ENFERMEDADES MENTALES, ASÍ MISMO TRABAJARÁN A LA PAR EN EL ÁREA DE INVESTIGACION, SALUD Y PSICOLOGÍA.
</v>
          </cell>
        </row>
        <row r="832">
          <cell r="C832" t="str">
            <v>UNION DE LIMITACIONES DIFERENTES TLAJOMULCO DE ZUÑIGA, A.C.</v>
          </cell>
          <cell r="D832" t="str">
            <v>POTRERO DEL LLANO # 1787</v>
          </cell>
          <cell r="E832" t="str">
            <v>18 DE MARZO</v>
          </cell>
          <cell r="F832" t="str">
            <v>GUADALAJARA, JAL.</v>
          </cell>
          <cell r="G832">
            <v>44220</v>
          </cell>
          <cell r="I832" t="str">
            <v xml:space="preserve">ipor_21@hotmail.com  </v>
          </cell>
          <cell r="J832" t="str">
            <v>14 04 48 46</v>
          </cell>
          <cell r="L832" t="str">
            <v>MIGUEL ÁNGEL PADILLA ROBLES</v>
          </cell>
          <cell r="M832" t="str">
            <v>MIGUEL ÁNGEL PADILLA ROBLES</v>
          </cell>
          <cell r="N832" t="str">
            <v xml:space="preserve">• ACTIVIDADES DE GESTION Y ORGANIZACION.
• ORIENTACION Y ASESORÍAS.
• TALLER DE ARTESANÍA EN PIEL CON LA ELABORACION DE BOLSAS, ZAPATOS PORTA CELULARES ENTRE OTROS.
</v>
          </cell>
        </row>
        <row r="833">
          <cell r="C833" t="str">
            <v>RESCATANDO TESOROS DE LA OSCURIDAD, A.C.</v>
          </cell>
          <cell r="D833" t="str">
            <v>CERRO DE CUYUTLAN # 669</v>
          </cell>
          <cell r="E833" t="str">
            <v>LOMA BONITA EJIDAL</v>
          </cell>
          <cell r="F833" t="str">
            <v>ZAPOPAN, JAL.</v>
          </cell>
          <cell r="G833">
            <v>45085</v>
          </cell>
          <cell r="I833" t="str">
            <v>tesoros_ac@hotmail.com</v>
          </cell>
          <cell r="J833" t="str">
            <v>36 34 07 34</v>
          </cell>
          <cell r="L833" t="str">
            <v>SAÚL PADILLA BARRAGÁN</v>
          </cell>
          <cell r="M833" t="str">
            <v>SAÚL PADILLA BARRAGÁN</v>
          </cell>
          <cell r="N833" t="str">
            <v>• ALBERGUE TEMPORAL O PERMANENTE A PERSONAS CON ADICCIONES.</v>
          </cell>
        </row>
        <row r="834">
          <cell r="C834" t="str">
            <v>C.T. GUERREROS DE LA LUZ, A.C.</v>
          </cell>
          <cell r="D834" t="str">
            <v>AV. RIO NILO # 2379</v>
          </cell>
          <cell r="E834" t="str">
            <v>LOMAS DEL PARADERO</v>
          </cell>
          <cell r="F834" t="str">
            <v>GUADALAJARA, JAL.</v>
          </cell>
          <cell r="G834">
            <v>44840</v>
          </cell>
          <cell r="I834" t="str">
            <v>ctguerrerosdelaluz@hotmail.com</v>
          </cell>
          <cell r="J834" t="str">
            <v>31 35 13 30</v>
          </cell>
          <cell r="L834" t="str">
            <v>ANA OLIVIA LARES CASTAÑEDA</v>
          </cell>
          <cell r="M834" t="str">
            <v>ANA OLIVIA LARES CASTAÑEDA</v>
          </cell>
          <cell r="N834" t="str">
            <v xml:space="preserve"> ALBERGUE  TEMPORAL A PERSONAS CON PROBLEMAS DE ADICCION Y ALCOHOLISMO.
 ALIMENTACION
 VESTIDO
 ATENCION MEDICA  (DR. ARMANDO MEDINA DE LA CRUZ)
 ATENCION PSICOLOGICA 
 TRATAMIENTO MIXTO
 ORIENTACION ESPIRITUAL
 TERAPIA INDIVIDUAL, GRUPAL Y FAMILIAR.
</v>
          </cell>
        </row>
        <row r="835">
          <cell r="C835" t="str">
            <v>ASOCIACION MEXICANA DE EQUINOTERAPIA Y REHABILITACION  INTEGRAL, A.C.</v>
          </cell>
          <cell r="D835" t="str">
            <v>PASEO DE LAS ROSAS  # 866</v>
          </cell>
          <cell r="E835" t="str">
            <v>TESISTAN</v>
          </cell>
          <cell r="F835" t="str">
            <v>ZAPOPAN, JAL.</v>
          </cell>
          <cell r="G835">
            <v>45200</v>
          </cell>
          <cell r="I835" t="str">
            <v>xicote@hotmail.com</v>
          </cell>
          <cell r="J835" t="str">
            <v>33 44 12 50</v>
          </cell>
          <cell r="L835" t="str">
            <v>RICARDO OROZCO JUÁREZ</v>
          </cell>
          <cell r="M835" t="str">
            <v>RICARDO OROZCO JUÁREZ</v>
          </cell>
          <cell r="N835" t="str">
            <v xml:space="preserve">• CUENTAN CON UN PROGRAMA DE REHABILITACION FÍSICA CON EQUINOS.
• TERAPIA ASISTIDA CON EQUINOS.
</v>
          </cell>
        </row>
        <row r="836">
          <cell r="C836" t="str">
            <v>DISCAPACIDAD CON LIBERTAD, A. C.</v>
          </cell>
          <cell r="D836" t="str">
            <v>ANDADOR ALTABIÑANO # 227 ED. 27 INT. 3</v>
          </cell>
          <cell r="E836" t="str">
            <v xml:space="preserve"> ALTAGRACIA</v>
          </cell>
          <cell r="F836" t="str">
            <v>ZAPOPAN, JAL.</v>
          </cell>
          <cell r="G836">
            <v>45130</v>
          </cell>
          <cell r="I836" t="str">
            <v>diaz_tesoros@gmail.com</v>
          </cell>
          <cell r="J836" t="str">
            <v>18 16 47 59  y 19 19 50 33</v>
          </cell>
          <cell r="L836" t="str">
            <v>SANDRA LETICIA HERRERA TREJO</v>
          </cell>
          <cell r="M836" t="str">
            <v>SANDRA LETICIA HERRERA TREJO</v>
          </cell>
          <cell r="N836" t="str">
            <v>• POR EL MOMENTO SE ENCUENTRAN EN LA ETAPA DE GESTION</v>
          </cell>
        </row>
        <row r="837">
          <cell r="C837" t="str">
            <v>ADISCAM, A.C.</v>
          </cell>
          <cell r="D837" t="str">
            <v>COMPOSTELA # 1971</v>
          </cell>
          <cell r="E837" t="str">
            <v>CHAPULTEPEC COUNTRY</v>
          </cell>
          <cell r="F837" t="str">
            <v>GUADALAJARA, JAL.</v>
          </cell>
          <cell r="G837">
            <v>44620</v>
          </cell>
          <cell r="I837" t="str">
            <v>karen.navarro@bezco.com</v>
          </cell>
          <cell r="J837" t="str">
            <v>19 84 49 59 y 36 40 38 59</v>
          </cell>
          <cell r="L837" t="str">
            <v>KAREN NAVARRO ÁLVAREZ</v>
          </cell>
          <cell r="M837" t="str">
            <v>KAREN NAVARRO ÁLVAREZ</v>
          </cell>
          <cell r="N837" t="str">
            <v xml:space="preserve">• ELABORACION DE SU MANUAL OPERATIVO, PARA ELLO CONTARAN CON EL APOYO DE CORPORATIVA DE FUNDACIONES, A. C.
• ELABORACION DE UN DIAGNOSTICO, QUE SE REALIZO A NIVEL NACIONAL, ENFOCANDO SU TRABAJO A EN LA ZONA METROPOLITANA.
• CAPTACION DE CASOS.
</v>
          </cell>
        </row>
        <row r="838">
          <cell r="C838" t="str">
            <v>TECNOLOGIAS AL SERVICIO DE LA COMUNIDAD, A.C.</v>
          </cell>
          <cell r="D838" t="str">
            <v>RIO TUITO # 1894 A</v>
          </cell>
          <cell r="E838" t="str">
            <v>LAS ÁGUILAS</v>
          </cell>
          <cell r="F838" t="str">
            <v>ZAPOPAN, JAL.</v>
          </cell>
          <cell r="G838">
            <v>45080</v>
          </cell>
          <cell r="I838" t="str">
            <v>edlcarmen27@gmail.com</v>
          </cell>
          <cell r="J838" t="str">
            <v>36 31 16 41</v>
          </cell>
          <cell r="L838" t="str">
            <v>ERNESTO DEL CARMEN BALTAZAR</v>
          </cell>
          <cell r="M838" t="str">
            <v>JOEL HUEGEL WEST</v>
          </cell>
          <cell r="N838" t="str">
            <v xml:space="preserve">• ESTÁN TRABAJANDO EN EL DISEÑO DE LA PROTESIS, PARA LO CUAL TOMARON DOS CASOS DE CHIHUAHUA, A LOS QUE YA SE LES HIZO LA ENTREGA DE LAS MISMAS.
• CAPACITACION A LOS ESTUDIANTES QUE ESTÁN DESARROLLANDO EL PROYECTO.
• VINCULACION CON UNIVERSIDADES, EN ESTE CASO CON EL TEC. DE MONTERREY.
</v>
          </cell>
        </row>
        <row r="839">
          <cell r="C839" t="str">
            <v>FRATERNIDAD DE LIMITADOS FISICOS, A.C.</v>
          </cell>
          <cell r="D839" t="str">
            <v>27 DE SEPTIEMBRE  # 508</v>
          </cell>
          <cell r="E839" t="str">
            <v>LA CABAÑA</v>
          </cell>
          <cell r="F839" t="str">
            <v>TONALÁ, JAL.</v>
          </cell>
          <cell r="G839">
            <v>45400</v>
          </cell>
          <cell r="I839" t="str">
            <v>fraternidaddelimitadosfisicos@hotmail.com</v>
          </cell>
          <cell r="J839" t="str">
            <v>36 83 75 02</v>
          </cell>
          <cell r="L839" t="str">
            <v>SARA GARCÍA DE BLAS</v>
          </cell>
          <cell r="M839" t="str">
            <v>SARA GARCÍA DE BLAS</v>
          </cell>
          <cell r="N839" t="str">
            <v xml:space="preserve">• ACTIVIDADES DE GESTION Y ORGANIZACION.
• ORIENTACION Y ASESORÍAS.
• TALLER DE ARTESANÍA EN BARRO, PAPEL MACHE, ENTRE OTROS.
</v>
          </cell>
        </row>
        <row r="840">
          <cell r="C840" t="str">
            <v>CENTRO DE REHABILITACION NACER EN UNA FUENTE DE AMOR, A.C.</v>
          </cell>
          <cell r="D840" t="str">
            <v>MAÍZ # 72</v>
          </cell>
          <cell r="E840" t="str">
            <v>LA MEZCALERA</v>
          </cell>
          <cell r="F840" t="str">
            <v>TEQUILA, JAL.</v>
          </cell>
          <cell r="G840">
            <v>46400</v>
          </cell>
          <cell r="I840" t="str">
            <v>fuentedeamora.c@homail.com</v>
          </cell>
          <cell r="J840" t="str">
            <v>01 374 74 2 41 10, 331 232 7062</v>
          </cell>
          <cell r="L840" t="str">
            <v>ALEJANDRO MARTÍN MINERO FLORES</v>
          </cell>
          <cell r="M840" t="str">
            <v>ALEJANDRO MARTÍN MINERO FLORES</v>
          </cell>
          <cell r="N840" t="str">
            <v xml:space="preserve">ASISTENCIA INTEGRAL TEMPORAL PARA REHABILITACION DE ADICCIONES
REHABILITACION EN ADICCIONES Y REEDUCACION CON UN MODELO TERAPEUTA
TERAPIA PSICOLOGICA, INDIVIDUAL, GRUPAL, FAMILIAR CON UN PROGRAMA HUMANISTA
ATENCION MÉDICA
CONSEJERÍAS TUTELARÍAS
GRUPOS LÚDICOS DE CONCIENTIZACION
</v>
          </cell>
        </row>
        <row r="841">
          <cell r="C841" t="str">
            <v>UN NUEVO CAMINO PARA VIVIR Y SERVIR, A.C.</v>
          </cell>
          <cell r="D841" t="str">
            <v xml:space="preserve">ANTIGUA CARRETERA A CHAPALA # 6352 </v>
          </cell>
          <cell r="E841" t="str">
            <v>LAS PINTAS DE ABAJO</v>
          </cell>
          <cell r="F841" t="str">
            <v>TLAQUEPAQUE, JAL.</v>
          </cell>
          <cell r="G841">
            <v>45619</v>
          </cell>
          <cell r="I841" t="str">
            <v>alka-1nuevocamino@hotmail.com</v>
          </cell>
          <cell r="J841" t="str">
            <v>15 91 76 14</v>
          </cell>
          <cell r="L841" t="str">
            <v>ALFREDO JIMÉNEZ  OROZCO</v>
          </cell>
          <cell r="M841" t="str">
            <v>ALFREDO JIMÉNEZ  OROZCO</v>
          </cell>
          <cell r="N841" t="str">
            <v xml:space="preserve"> ALBERGUE TEMPORAL (4 MESES POR TRATAMIENTO)
 ALIMENTACION
 ATENCION MÉDICA Y PSICOLOGICA
 TERAPIAS INDIVIDUALES, GRUPALES Y FAMILIARES
 MEDIO ANEXO
 ATENCION A TRAVÉS DE LOS MODELOS DE COMUNIDAD TERAPÉUTICA (RE-EDUCACION)
 JUNTAS DE PSICOTERAPIA (IMPLEMENTANDO LA TÉCNICA DE TRIBUNA) 3 VECES POR SEMANA
</v>
          </cell>
        </row>
        <row r="842">
          <cell r="C842" t="str">
            <v>LIBRE PARA TRASCENDER, A.C.</v>
          </cell>
          <cell r="D842" t="str">
            <v>EJIDO # 106</v>
          </cell>
          <cell r="E842" t="str">
            <v>TESISTAN</v>
          </cell>
          <cell r="F842" t="str">
            <v>ZAPOPAN, JAL.</v>
          </cell>
          <cell r="G842">
            <v>45200</v>
          </cell>
          <cell r="I842" t="str">
            <v>liclobo@hotmail.com</v>
          </cell>
          <cell r="J842" t="str">
            <v>38 32 63 31 y 38 34 24 97</v>
          </cell>
          <cell r="L842" t="str">
            <v>DIANA LAURA RAMOS RIVERA</v>
          </cell>
          <cell r="M842" t="str">
            <v>DIANA LAURA RAMOS RIVERA</v>
          </cell>
          <cell r="N842" t="str">
            <v xml:space="preserve">• ALBERGUE TEMPORAL.
• ALIMENTACION
• ATENCION PSICOLOGICA INDIVIDUAL Y GRUPAL.
• ATENCION MÉDICA
• VESTIDO
• TERAPIA ASISTIDA CON EQUINOS
• TALLERES OCUPACIONALES  (ELABORACION DE TRAPEADORES)
• SEGUIMIENTO DE CASOS DE LOS EGRESADOS ASISTEN A TERAPIA EL ÚLTIMO SÁBADO DEL MES.
• REUNIONES CON LA FAMILIA EN DONDE LAS PSICOLOGAS LES BRINDA PLATICAS DE ORIENTACION, CADA MES
</v>
          </cell>
        </row>
        <row r="843">
          <cell r="C843" t="str">
            <v>FUNDACION AMOR A MI DE MEXICO, A.C.</v>
          </cell>
          <cell r="D843" t="str">
            <v>MARCELINO DÁVALOS # 682</v>
          </cell>
          <cell r="E843" t="str">
            <v>JARDINES ALCALDE</v>
          </cell>
          <cell r="F843" t="str">
            <v>GUADALAJARA, JAL.</v>
          </cell>
          <cell r="I843" t="str">
            <v>agvillalpandof@gmail.com</v>
          </cell>
          <cell r="J843">
            <v>3331060782</v>
          </cell>
          <cell r="L843" t="str">
            <v>ANGÉLICA GUADALUPE VILLALPANDO FONSECA</v>
          </cell>
          <cell r="M843" t="str">
            <v>ANGÉLICA GUADALUPE VILLALPANDO FONSECA</v>
          </cell>
          <cell r="N843" t="str">
            <v xml:space="preserve">IMPLEMENTAR UN MODELO DE ATENCION ENFOCADO A BRINDAR ATENCION A PERSONAS CON DISCAPACIDAD MOTRIZ.
</v>
          </cell>
        </row>
        <row r="844">
          <cell r="C844" t="str">
            <v>RENACIMIENTO, AMOR Y SERVICIO, A.C.</v>
          </cell>
          <cell r="D844" t="str">
            <v xml:space="preserve">PASEO DE LOS JAZMINES  # 3000  </v>
          </cell>
          <cell r="E844" t="str">
            <v xml:space="preserve">BUGAMBILIAS </v>
          </cell>
          <cell r="F844" t="str">
            <v xml:space="preserve">ZAPOPAN, JAL.  </v>
          </cell>
          <cell r="G844">
            <v>45238</v>
          </cell>
          <cell r="I844" t="str">
            <v xml:space="preserve">eneguerrera@hotmail.com     </v>
          </cell>
          <cell r="J844" t="str">
            <v xml:space="preserve">11 87 33 73         </v>
          </cell>
          <cell r="L844" t="str">
            <v xml:space="preserve">ENEDINA LOPEZ LOPEZ </v>
          </cell>
          <cell r="M844" t="str">
            <v xml:space="preserve">ENEDINA LOPEZ LOPEZ </v>
          </cell>
          <cell r="N844" t="str">
            <v xml:space="preserve">ALIMENTACION       
TRANSPORTE   
TERAPIA DE A.A. (12 PASOS Y 12 TRADICIONES) 
AYUDA MUTUA 
TERAPIA ESPIRITUAL          
TERAPIAS AL AIRE LIBRE, CAMPAMENTO   
ORIENTACION Y CANALIZACION A ANEXOS EN CASO DE SER NECESARIO     
</v>
          </cell>
        </row>
        <row r="845">
          <cell r="C845" t="str">
            <v>CENTRO DE REHABILITACION PARA ENFERMOS DE ALCOHOLISMO Y DROGADICCION POLARISS, A.C.</v>
          </cell>
          <cell r="D845" t="str">
            <v xml:space="preserve">CALLE NOVENA SUR # 5259                    </v>
          </cell>
          <cell r="E845" t="str">
            <v xml:space="preserve">JARDINES DE NUEVO MÉXICO                    </v>
          </cell>
          <cell r="F845" t="str">
            <v xml:space="preserve">ZAPOPAN, JAL.   </v>
          </cell>
          <cell r="G845">
            <v>45200</v>
          </cell>
          <cell r="I845" t="str">
            <v>polarissac@gmail.com</v>
          </cell>
          <cell r="J845" t="str">
            <v>24 10 67 84</v>
          </cell>
          <cell r="L845" t="str">
            <v>J. JESÚS MADRIGAL GALINDO</v>
          </cell>
          <cell r="M845" t="str">
            <v>J. JESÚS MADRIGAL GALINDO</v>
          </cell>
          <cell r="N845" t="str">
            <v xml:space="preserve"> ALBERGUE  TEMPORAL PARA HOMBRES Y MUJERES EN 2 DISTINTOS DOMICILIOS. 
 COMUNIDAD TERAPÉUTICA MIXTA (PERSONAL REHABILITADO Y PROFESIONAL).
 TRATAMIENTO DE DESINTOXICACION.
 ATENCION MÉDICA.   
 ATENCION PSICOLOGICA.      
 APOYO Y GUÍA ESPIRITUAL (PBRO. ALEJANDRO RODRÍGUEZ – PARROQUIA FAMILIA DE NAZARET).    
 ALIMENTACION Y VESTIDO.  
 TERAPIA INDIVIDUAL, GRUPAL Y FAMILIAR.
 TALLERES (BAILE, BISUTERÍA, LÚDICO, LEER, JUEGOS DE MESA, ETC.)     
    E INGLES).
 TALLER FAMILIAR (CADA 8 DÍAS CON HORARIO DE 12:00 A 14:00 HRS.) 
 VISITA FAMILIAR (CADA 8 DÍAS CON HORARIO DE 14:00 A 18:00 HRS LOS DOMINGOS).
 PROGRAMA PREVENTIVO Y ATENCION DE ADICCIONES LLEVADOS A CABO EN LA COLONIA DONDE SE UBICAN, TRANSMITEN MENSAJE.   
  2 ENCUENTROS POR AÑO.   </v>
          </cell>
        </row>
        <row r="846">
          <cell r="C846" t="str">
            <v>ALBERGUE REENCUENTRO FAMILIAR, A.C.</v>
          </cell>
          <cell r="D846" t="str">
            <v xml:space="preserve">GIRASOL # 1074 </v>
          </cell>
          <cell r="E846" t="str">
            <v xml:space="preserve">LA MAGDALENA </v>
          </cell>
          <cell r="F846" t="str">
            <v xml:space="preserve">ZAPOPAN, JAL.            </v>
          </cell>
          <cell r="G846">
            <v>45200</v>
          </cell>
          <cell r="I846" t="str">
            <v xml:space="preserve">victorm.cortes61@hotmail.com       </v>
          </cell>
          <cell r="J846" t="str">
            <v xml:space="preserve">33 65 84 80, 38 34 75 83                  </v>
          </cell>
          <cell r="L846" t="str">
            <v xml:space="preserve">ÁNGEL MANUEL RAMOS CASTRO            </v>
          </cell>
          <cell r="M846" t="str">
            <v xml:space="preserve">ÁNGEL MANUEL RAMOS CASTRO            </v>
          </cell>
          <cell r="N846" t="str">
            <v xml:space="preserve">• ALBERGUE  TEMPORAL DE ACUERDO A TRATAMIENTO          
• ALIMENTACION 
• ATENCION MÉDICA       
• ATENCION PSICOLOGICA 
• CONSEJERÍA 
• TERAPIA ESPIRITUAL (MISA LOS MIÉRCOLES, CRISTIANOS LOS VIERNES)    
• RECREACION (FUTBOL, BÁSQUETBOL, GIMNASIO, BILLAR) 
• MENÚ REALIZADO POR NUTRICION     
• SEGUIMIENTO DE MEDIO CAMINO  
• ATENCION PSIQUIÁTRICA EXTERNA         
</v>
          </cell>
        </row>
        <row r="847">
          <cell r="C847" t="str">
            <v>GRANJA DE RECUPERACION SANTO SANTIAGO APOSTOL, A.C.</v>
          </cell>
          <cell r="D847" t="str">
            <v xml:space="preserve">PRIVADA LIBERTAD  # 12 </v>
          </cell>
          <cell r="E847" t="str">
            <v xml:space="preserve">SAN JUAN DE OCOTAN    </v>
          </cell>
          <cell r="F847" t="str">
            <v xml:space="preserve">ZAPOPAN, JAL.           </v>
          </cell>
          <cell r="G847">
            <v>45019</v>
          </cell>
          <cell r="I847" t="str">
            <v>centro-en-adicciones-santiago-apostol@hotmail.com</v>
          </cell>
          <cell r="J847" t="str">
            <v xml:space="preserve">31 10 05 85 </v>
          </cell>
          <cell r="L847" t="str">
            <v xml:space="preserve">GERARDO ÁNGEL HUERTA        </v>
          </cell>
          <cell r="M847" t="str">
            <v xml:space="preserve">GERARDO ÁNGEL HUERTA        </v>
          </cell>
          <cell r="N847" t="str">
            <v xml:space="preserve"> ALBERGUE    
 ALIMENTACION 
 ATENCION MÉDICA  
 ATENCION PSICOLOGICA  
 TERAPIA DE 12 PASOS 
 AYUDA MUTUA 
 TERAPIA ESPIRITUAL      
 TALLER DE DESARROLLO LABORAL  
 EQUINO TERAPIA      
 JUNTAS DE MEDIO CAMINO    
 CONSEJERÍA     
 VISITA FAMILIAR           
</v>
          </cell>
        </row>
        <row r="848">
          <cell r="C848" t="str">
            <v>LA CASA DE MI PADRE, A.C.</v>
          </cell>
          <cell r="D848" t="str">
            <v xml:space="preserve">PROLONGACION PABLO VALDEZ  # 150 </v>
          </cell>
          <cell r="E848" t="str">
            <v xml:space="preserve">EL MOLINO </v>
          </cell>
          <cell r="F848" t="str">
            <v xml:space="preserve">TONALÁ, JAL.      </v>
          </cell>
          <cell r="G848">
            <v>45403</v>
          </cell>
          <cell r="I848" t="str">
            <v>lacasademipadreac@live.com.mx</v>
          </cell>
          <cell r="J848" t="str">
            <v xml:space="preserve">36 07 02 54    </v>
          </cell>
          <cell r="L848" t="str">
            <v xml:space="preserve">MIGUEL ÁNGEL SANDOVAL VILLALOBOS </v>
          </cell>
          <cell r="M848" t="str">
            <v xml:space="preserve">MIGUEL ÁNGEL SANDOVAL VILLALOBOS </v>
          </cell>
          <cell r="N848" t="str">
            <v xml:space="preserve"> ALBERGUE  TEMPORAL A PERSONAS CON PROBLEMAS DE ADICCION Y EN DESAMPARO.  
 DOTACION DE CALZADO Y ROPA.  
 TRATAMIENTO MÉDICO, (CUENTA CON CEDULA).    
 TERAPIA ESPIRITUAL. 
 AYUDA MUTUA. 
 CONSEJERÍA. 
 ALIMENTACION. 
 TERAPIA OCUPACIONAL  (TALLER DE CARPINTERÍA).    
 SALIDA RECREATIVAS  (PARQUE).   
 APOYO MORAL  (SESIONES EN IGLESIA).       </v>
          </cell>
        </row>
        <row r="849">
          <cell r="C849" t="str">
            <v>ATENCION E INTEGRACION PARA EL TRATAMIENTO DE LAS ADICCIONES Y CONDUCTAS AUTODESTRUCTIVAS REC, A.C.</v>
          </cell>
          <cell r="D849" t="str">
            <v xml:space="preserve">CIRCUNVALACION NORTE  # 87 </v>
          </cell>
          <cell r="E849" t="str">
            <v xml:space="preserve">LAS FUENTES </v>
          </cell>
          <cell r="F849" t="str">
            <v>ZAPOPAN, JAL.</v>
          </cell>
          <cell r="G849">
            <v>45070</v>
          </cell>
          <cell r="I849" t="str">
            <v>sweetphantom1@hotmail.com</v>
          </cell>
          <cell r="J849" t="str">
            <v xml:space="preserve">24 00 40 00                      </v>
          </cell>
          <cell r="L849" t="str">
            <v xml:space="preserve">CARLOS ANDRÉS BRINGAS RAMOS   </v>
          </cell>
          <cell r="M849" t="str">
            <v xml:space="preserve">CARLOS ANDRÉS BRINGAS RAMOS   </v>
          </cell>
          <cell r="N849" t="str">
            <v xml:space="preserve"> ALBERGUE  TEMPORAL A PERSONAS CON PROBLEMAS DE ADICCION.     
 TRATAMIENTO MÉDICO.   
 TERAPIA ESPIRITUAL.    
 AYUDA MUTUA.    
 CONSEJERÍA.      
 ALIMENTACION.       
 TERAPIA LÚDICA Y RECREATIVA.                
 PSICOTERAPIA. 
 ATENCION NEUROLOGICA.      
 TERAPIAS FAMILIARES.        
</v>
          </cell>
        </row>
        <row r="850">
          <cell r="C850" t="str">
            <v>LIBRES PARA AMAR, A.C.</v>
          </cell>
          <cell r="D850" t="str">
            <v>AV. PATRIA # 200</v>
          </cell>
          <cell r="E850" t="str">
            <v xml:space="preserve">ALFREDO BARBA   </v>
          </cell>
          <cell r="F850" t="str">
            <v>TLAQUEPAQUE, JAL.</v>
          </cell>
          <cell r="G850">
            <v>45580</v>
          </cell>
          <cell r="I850" t="str">
            <v>oscol3334@gmail.com</v>
          </cell>
          <cell r="J850" t="str">
            <v xml:space="preserve">17 29 45 12                  </v>
          </cell>
          <cell r="L850" t="str">
            <v xml:space="preserve">JORGE VILLASEÑOR VALENCIA        </v>
          </cell>
          <cell r="M850" t="str">
            <v xml:space="preserve">JORGE VILLASEÑOR VALENCIA        </v>
          </cell>
          <cell r="N850" t="str">
            <v xml:space="preserve"> ALBERGUE  TEMPORAL A PERSONAS CON PROBLEMAS DE ADICCION  
 TERAPIA INDIVIDUAL Y GRUPAL  (CONSEJERÍA ESPIRITUAL)  
 TALLERES TERAPÉUTICOS VIVENCIALES MEDIANTE TRIBUNA 
 APOYO MORAL Y BÍBLICA  (IGLESIA CRISTIANA)
 RECREACION – SÁBADOS EN UNIDAD DEPORTIVA DE LA COLONIA     
 ALIMENTACION  
 VESTIDO   
 AYUDA MUTUA 
 TERAPIA FAMILIAR   
 ATENCION MÉDICA     </v>
          </cell>
        </row>
        <row r="851">
          <cell r="C851" t="str">
            <v>SOPLANDO VIDA, A.C.</v>
          </cell>
          <cell r="D851" t="str">
            <v xml:space="preserve">SOL  # 34 </v>
          </cell>
          <cell r="E851" t="str">
            <v xml:space="preserve">EDUCADORES JALISCIENSES  </v>
          </cell>
          <cell r="F851" t="str">
            <v xml:space="preserve">TONALÁ, JAL.          </v>
          </cell>
          <cell r="G851">
            <v>45404</v>
          </cell>
          <cell r="I851" t="str">
            <v xml:space="preserve">lupillo73@hotmail.com  </v>
          </cell>
          <cell r="J851" t="str">
            <v xml:space="preserve">17 28 08 90     </v>
          </cell>
          <cell r="L851" t="str">
            <v xml:space="preserve">DIEGO ARMANDO RODRÍGUEZ DÍAZ            </v>
          </cell>
          <cell r="M851" t="str">
            <v xml:space="preserve">DIEGO ARMANDO RODRÍGUEZ DÍAZ            </v>
          </cell>
          <cell r="N851" t="str">
            <v xml:space="preserve">• ALIMENTACION 
• RETIRO (EXPERIENCIA MENSUAL) 
• TRASLADO 
• APOYO DE PRÉSTAMO DE MOBILIARIO PARA JUNTAS DE OTRAS AGRUPACIONES (UNA LUZ EN EL CAMINO)      
• AYUDA MUTUA 
• 4TO. Y 5TO. PASO 
• APADRINAMIENTO 
• CONSEJERÍA   
• TERAPIA GRUPAL E INDIVIDUAL   
• DESARROLLO HUMANO    
• ATENCION PSICOLOGICA    
• APOYO DE TERAPIA ESPIRITUAL    </v>
          </cell>
        </row>
        <row r="852">
          <cell r="C852" t="str">
            <v>GAMAN COMUNIDAD TERAPEUTICA, A.C.</v>
          </cell>
          <cell r="D852" t="str">
            <v xml:space="preserve">UNIDAD NACIONAL  # 1150-A </v>
          </cell>
          <cell r="E852" t="str">
            <v xml:space="preserve">UNIDAD PATRIA       </v>
          </cell>
          <cell r="F852" t="str">
            <v xml:space="preserve">ZAPOPAN, JAL.    </v>
          </cell>
          <cell r="G852">
            <v>45176</v>
          </cell>
          <cell r="I852" t="str">
            <v>gamanct@hotmail.com</v>
          </cell>
          <cell r="J852" t="str">
            <v xml:space="preserve">01 376 76 6 18 59                            </v>
          </cell>
          <cell r="L852" t="str">
            <v xml:space="preserve">MARCO ALBERTO RODRÍGUEZ ROJAS   </v>
          </cell>
          <cell r="M852" t="str">
            <v xml:space="preserve">MARCO ALBERTO RODRÍGUEZ ROJAS   </v>
          </cell>
          <cell r="N852" t="str">
            <v xml:space="preserve"> ALBERGUE 
 ALIMENTACION 
 ATENCION MÉDICA, (CUENTA CON CEDULA).    
 COMUNIDAD TERAPÉUTICA 
 AYUDA MUTUA 
 CONSEJERÍA EN ADICCIONES 
 TERAPIA FÍSICA (PEQUEÑO GIMNASIO) Y ALBERCA)             
 ATENCION PSICOLOGICA   
 ATENCION PSIQUIÁTRICA      
 PLAN NUTRICIONAL POR ESPECIALISTA CON MENÚ MENSUAL     
</v>
          </cell>
        </row>
        <row r="853">
          <cell r="C853" t="str">
            <v>UNDER THE TREE MILLER, A.C.</v>
          </cell>
          <cell r="D853" t="str">
            <v xml:space="preserve">FELIPE ÁNGELES  # 5  </v>
          </cell>
          <cell r="E853" t="str">
            <v xml:space="preserve">CENTRO DE AJIJIC </v>
          </cell>
          <cell r="F853" t="str">
            <v xml:space="preserve">CHAPALA, JAL.   </v>
          </cell>
          <cell r="G853">
            <v>45920</v>
          </cell>
          <cell r="I853" t="str">
            <v xml:space="preserve">luiscarranzagal@gmail.com    </v>
          </cell>
          <cell r="J853" t="str">
            <v xml:space="preserve">01  376 76 60 163       </v>
          </cell>
          <cell r="L853" t="str">
            <v xml:space="preserve">RICARDO FERNÁNDEZ RAMOS  </v>
          </cell>
          <cell r="M853" t="str">
            <v xml:space="preserve">RICARDO FERNÁNDEZ RAMOS  </v>
          </cell>
          <cell r="N853" t="str">
            <v xml:space="preserve"> ALBERGUE 
 ALIMENTACION 
 ATENCION MÉDICA, (CUENTA CON CEDULA).    
 COMUNIDAD TERAPÉUTICA 
 AYUDA MUTUA 
 CONSEJERÍA EN ADICCIONES 
 TERAPIA FÍSICA (YOGA)      
 SALIDAS PARA EJERCITAMIENTO FÍSICO Y RECREACION (EN LA LAGUNA DE CHÁPALA)        
 VINCULO CON LA FAMILIA      
</v>
          </cell>
        </row>
        <row r="854">
          <cell r="C854" t="str">
            <v>CAMINO LUZ Y VIDA, A.C.</v>
          </cell>
          <cell r="D854" t="str">
            <v xml:space="preserve">MANANTIAL  # 210  </v>
          </cell>
          <cell r="E854" t="str">
            <v xml:space="preserve">AGUA FRÍA </v>
          </cell>
          <cell r="F854" t="str">
            <v xml:space="preserve">ZAPOPAN, JAL.           </v>
          </cell>
          <cell r="G854">
            <v>45180</v>
          </cell>
          <cell r="I854" t="str">
            <v xml:space="preserve">salvadorph711@gmail.com.mx       </v>
          </cell>
          <cell r="J854" t="str">
            <v xml:space="preserve">33 66 03 80                             </v>
          </cell>
          <cell r="L854" t="str">
            <v xml:space="preserve">SALVADOR PRECIADO HERNÁNDEZ        </v>
          </cell>
          <cell r="M854" t="str">
            <v xml:space="preserve">SALVADOR PRECIADO HERNÁNDEZ        </v>
          </cell>
          <cell r="N854" t="str">
            <v xml:space="preserve"> ALIMENTACION 
 ALBERGUE 
 ATENCION PSICOLOGICA 
 AYUDA MUTUA    (TRIBUNA)    
 TERAPIA GRUPAL 
 GUÍA ESPIRITUAL         
 VESTIDO 
 EDUCACION (APOYA MAESTRA VOLUNTARIA)       
</v>
          </cell>
        </row>
        <row r="855">
          <cell r="C855" t="str">
            <v>MERECES UN CAMBIO, A.C.</v>
          </cell>
          <cell r="D855" t="str">
            <v xml:space="preserve">CARRETERA A TESISTAN  # 114  </v>
          </cell>
          <cell r="E855" t="str">
            <v xml:space="preserve">JARDINES DE NUEVO MÉXICO </v>
          </cell>
          <cell r="F855" t="str">
            <v xml:space="preserve">ZAPOPAN, JAL.           </v>
          </cell>
          <cell r="G855">
            <v>45200</v>
          </cell>
          <cell r="I855" t="str">
            <v xml:space="preserve">mereces-uncambio@hotmail.com           </v>
          </cell>
          <cell r="J855" t="str">
            <v xml:space="preserve">36 24 10 28                </v>
          </cell>
          <cell r="L855" t="str">
            <v xml:space="preserve">NORMA GRISELDA SAINZ FRANCO      </v>
          </cell>
          <cell r="M855" t="str">
            <v xml:space="preserve">NORMA GRISELDA SAINZ FRANCO      </v>
          </cell>
          <cell r="N855" t="str">
            <v xml:space="preserve"> ALBERGUE  TEMPORAL A PERSONAS CON PROBLEMAS DE ADICCION     
 ATENCION MÉDICA       
 AYUDA MUTUA 
 TERAPIA ESPIRITUAL    (CRISTIANOS Y CATOLICOS)                     
 ALIMENTACION        
 ATENCION PSICOLOGICA   
 VISITA FAMILIAR    </v>
          </cell>
        </row>
        <row r="856">
          <cell r="C856" t="str">
            <v>GENERACIONES EN VICTORIA, A.C.</v>
          </cell>
          <cell r="D856" t="str">
            <v xml:space="preserve">FEBRONIO LARA  # 96 </v>
          </cell>
          <cell r="E856" t="str">
            <v xml:space="preserve">VILLA DE GUADALUPE </v>
          </cell>
          <cell r="F856" t="str">
            <v xml:space="preserve">ZAPOPAN, JAL.      </v>
          </cell>
          <cell r="G856">
            <v>45180</v>
          </cell>
          <cell r="I856" t="str">
            <v xml:space="preserve">oscar.pineda@redime.org   </v>
          </cell>
          <cell r="J856" t="str">
            <v xml:space="preserve">17 34 65 80            </v>
          </cell>
          <cell r="L856" t="str">
            <v xml:space="preserve">OSCAR ANTONIO RODRÍGUEZ PINEDA     </v>
          </cell>
          <cell r="M856" t="str">
            <v xml:space="preserve">OSCAR ANTONIO RODRÍGUEZ PINEDA     </v>
          </cell>
          <cell r="N856" t="str">
            <v xml:space="preserve"> ALBERGUE  TEMPORAL A PERSONAS CON PROBLEMAS DE ADICCION.     
 TRATAMIENTO MÉDICO.   
 TERAPIA ESPIRITUAL.    
 AYUDA MUTUA.    
 CONSEJERÍA.      
 ALIMENTACION.       
 ATENCION PSICOLOGICA.     
</v>
          </cell>
        </row>
        <row r="857">
          <cell r="C857" t="str">
            <v>NUEVA FUERZA DE VIDA, A.C.</v>
          </cell>
          <cell r="D857" t="str">
            <v xml:space="preserve">AV. PUERTO GUAYMAS  # 566 </v>
          </cell>
          <cell r="E857" t="str">
            <v xml:space="preserve">MIRAMAR </v>
          </cell>
          <cell r="F857" t="str">
            <v xml:space="preserve">ZAPOPAN, JAL.       </v>
          </cell>
          <cell r="G857">
            <v>45060</v>
          </cell>
          <cell r="I857" t="str">
            <v xml:space="preserve">nuevafuerzadevida@hotmail.com        </v>
          </cell>
          <cell r="J857" t="str">
            <v xml:space="preserve">16 54 12 99                                 </v>
          </cell>
          <cell r="L857" t="str">
            <v xml:space="preserve">ISRAEL LIZAOLA TAPIA        </v>
          </cell>
          <cell r="M857" t="str">
            <v xml:space="preserve">ISRAEL LIZAOLA TAPIA        </v>
          </cell>
          <cell r="N857" t="str">
            <v xml:space="preserve">ATENCION RESIDENCIAL  
ALIMENTACION  
COMUNIDAD TERAPÉUTICA    
ATENCION MÉDICA   
ATENCION PSICOLOGICA         
APOYO Y GUÍA ESPIRITUAL     
TERAPIA INDIVIDUAL, GRUPAL Y FAMILIAR           
VISITA FAMILIAR     
TERAPIA DE REINSERCION SOCIAL  
AYUDA MUTUA (TRIBUNA)       
TERAPIA DE YOGA (TODOS LOS DÍAS DE 15:30 A 17:00 HORAS)     
</v>
          </cell>
        </row>
        <row r="858">
          <cell r="C858" t="str">
            <v>CAAN, A.C.</v>
          </cell>
          <cell r="D858" t="str">
            <v>WASHINGTON # 2152</v>
          </cell>
          <cell r="E858" t="str">
            <v>AMERICANA</v>
          </cell>
          <cell r="F858" t="str">
            <v>GUADALAJARA, JAL.</v>
          </cell>
          <cell r="G858">
            <v>44190</v>
          </cell>
          <cell r="I858" t="str">
            <v>caanacgdl@hotmail.com</v>
          </cell>
          <cell r="J858" t="str">
            <v>36 16 96 21</v>
          </cell>
          <cell r="L858" t="str">
            <v>CLAUDIO ALBERTO COLUNGA PERRY</v>
          </cell>
          <cell r="M858" t="str">
            <v>CLAUDIO ALBERTO COLUNGA PERRY</v>
          </cell>
          <cell r="N858" t="str">
            <v xml:space="preserve">• TERAPIA PSICOLOGICA, CON CANES
• RESCATE DE PERROS ABANDONADOS Y MALTRATADOS, Y POSTERIOR A SU REHABILITACION EDUCARLOS PARA BRINDAR LAS TERAPIAS, PARTIENDO DE LA PREMISA DE SER RESCATADOS SON MUY AGRADECIDOS Y APTOS PARA OTORGAR LAS TERAPIAS.
</v>
          </cell>
        </row>
        <row r="859">
          <cell r="C859" t="str">
            <v>SACUDEE SALUD CULTURA DESARROLLO Y ECOLOGIA, A.C.</v>
          </cell>
          <cell r="D859" t="str">
            <v>CALLE 8 DE JULIO # 317</v>
          </cell>
          <cell r="E859" t="str">
            <v>ZONA CENTRO</v>
          </cell>
          <cell r="F859" t="str">
            <v>GUADALAJARA, JAL.</v>
          </cell>
          <cell r="G859">
            <v>44100</v>
          </cell>
          <cell r="I859" t="str">
            <v>reveradd@hotmail.com</v>
          </cell>
          <cell r="J859" t="str">
            <v>333 816 8661</v>
          </cell>
          <cell r="L859" t="str">
            <v>JOSÉ MARTIN ORTEGA MURILLO</v>
          </cell>
          <cell r="M859" t="str">
            <v>JOSÉ MARTIN ORTEGA MURILLO</v>
          </cell>
          <cell r="N859" t="str">
            <v>APOYOS EN ESPECIE CONSISTENTE EN APARATOS AUDITIVOS</v>
          </cell>
        </row>
        <row r="860">
          <cell r="C860" t="str">
            <v>FUNDACION BIO ZOO, A.C.</v>
          </cell>
          <cell r="D860" t="str">
            <v>CARRETERA SANTA ANA TEPETITLÁN # 2200 INTERIOR  1</v>
          </cell>
          <cell r="E860" t="str">
            <v>SANTA ANTA TEPETITLAN</v>
          </cell>
          <cell r="F860" t="str">
            <v>ZAPOPAN, JAL.</v>
          </cell>
          <cell r="G860">
            <v>45230</v>
          </cell>
          <cell r="I860" t="str">
            <v>v.gonzalez@biozoo.com.mx</v>
          </cell>
          <cell r="J860" t="str">
            <v>32 83 12 00</v>
          </cell>
          <cell r="L860" t="str">
            <v>JOSÉ JULIO VALDEZ ROBLES</v>
          </cell>
          <cell r="M860" t="str">
            <v>JOSÉ JULIO VALDEZ ROBLES</v>
          </cell>
          <cell r="N860" t="str">
            <v xml:space="preserve">• BRINDAR TERAPIA CON CANES.
• REALIZAR TRABAJOS DE INVESTIGACION DE REHABILITACION FÍSICA Y PSICOLOGICA.
</v>
          </cell>
        </row>
        <row r="861">
          <cell r="C861" t="str">
            <v>MOVIMIENTO ASOCIATIVO JALISCIENSE PRO PERSONAS CON DISCAPACIDAD, A.C.</v>
          </cell>
          <cell r="D861" t="str">
            <v>AV. VALLARTA #2575</v>
          </cell>
          <cell r="E861" t="str">
            <v>ARCOS VALLARTA</v>
          </cell>
          <cell r="F861" t="str">
            <v>GUADALAJARA, JAL.</v>
          </cell>
          <cell r="G861">
            <v>44100</v>
          </cell>
          <cell r="I861" t="str">
            <v>socorropinam@hotmail.combiozoo.com.mx</v>
          </cell>
          <cell r="J861" t="str">
            <v>36 29 21 70, 32 83 12 00</v>
          </cell>
          <cell r="L861" t="str">
            <v>MARÍA DEL SOCORRO PIÑA MONTIEL</v>
          </cell>
          <cell r="M861" t="str">
            <v>MARÍA DEL SOCORRO PIÑA MONTIEL</v>
          </cell>
          <cell r="N861" t="str">
            <v xml:space="preserve">• LA REPRESENTATIVIDAD DE LOS ASOCIADOS
• ASESORÍAS A ORGANISMOS DE LA SOCIEDAD CIVIL Y DE GOBIERNO CUANDO EXISTE APERTURA PARO ELLO.
• PROPUESTAS DE PROGRAMAS ESPECÍFICOS PARA LA ATENCION DE PERSONAS CON DISCAPACIDAD Y SUS FAMILIAS COMO: ASOCIACIONES PARA EL BIENESTAR, Y BECAS PARA CUIDADORES DE PERSONAS CON DISCAPACIDAD SEVERA.
• CANALIZACIONES Y ACOMPAÑAMIENTO PARAS LA ATENCION A PERSONAS CON DISCAPACIDAD, PARA QUE GOCEN DE BENEFICIOS QUE OFRECEN LAS INSTANCIAS PÚBLICAS Y PRIVADAS.
• INICIATIVAS DE REFORMAS A LA LEY Y REGLAMENTOS QUE REGULES LA ATENCION A ESTE GRUPO VULNERABLE.
• OBSERVANCIA A LAS INSTANCIAS PÚBLICAS PARA EL CUMPLIMIENTO DE LA CONVENCION PARA PERSONAS CON DISCAPACIDAD.
</v>
          </cell>
        </row>
        <row r="862">
          <cell r="C862" t="str">
            <v>CENTRO DE EQUINOTERAPIA DE JALISCO, A.C.</v>
          </cell>
          <cell r="D862" t="str">
            <v>CARRETERA A CAJITITLAN KM. 3.7</v>
          </cell>
          <cell r="E862" t="str">
            <v>JARDINES DE LA CALERA</v>
          </cell>
          <cell r="F862" t="str">
            <v>TLAJOMULCO DE ZÚÑIGA, JAL.</v>
          </cell>
          <cell r="G862">
            <v>45678</v>
          </cell>
          <cell r="I862" t="str">
            <v>alvaro.fdez@hotmail.com</v>
          </cell>
          <cell r="J862" t="str">
            <v>331 520 0437</v>
          </cell>
          <cell r="L862" t="str">
            <v>ÁLVARO FERNÁNDEZ RUIZ</v>
          </cell>
          <cell r="M862" t="str">
            <v>ÁLVARO FERNÁNDEZ RUIZ</v>
          </cell>
          <cell r="N862" t="str">
            <v xml:space="preserve">• TERAPIA FÍSICA CON EQUINOS.
• ATENCION PSICOLOGICA
• LUDO TERAPIA
• TERAPIA RECREATIVA
• TERAPIA FÍSICA TRABAJO EN PISO
• TERAPIA SENSORIAL
</v>
          </cell>
        </row>
        <row r="863">
          <cell r="C863" t="str">
            <v>CENTRO DE INTEGRACION PARA DISCAPACIDAD INTELECTUAL C-INTEGRA, A.C.</v>
          </cell>
          <cell r="D863" t="str">
            <v>SAN ANDRÉS # 2758-A</v>
          </cell>
          <cell r="E863" t="str">
            <v>SAN ANDRÉS</v>
          </cell>
          <cell r="F863" t="str">
            <v>GUADALAJARA, JAL.</v>
          </cell>
          <cell r="G863">
            <v>44810</v>
          </cell>
          <cell r="I863" t="str">
            <v>cintegra2015@gmail.com</v>
          </cell>
          <cell r="J863" t="str">
            <v>33 45 61 18</v>
          </cell>
          <cell r="L863" t="str">
            <v>FRANCISCO JAVIER MACÍAS REGALADO</v>
          </cell>
          <cell r="M863" t="str">
            <v>FRANCISCO JAVIER MACÍAS REGALADO</v>
          </cell>
          <cell r="N863" t="str">
            <v xml:space="preserve">• CUENTAN CON ESTIMULACION TEMPRANA
• TERAPIA PSICO-EDUCATIVA INDIVIDUALIZADA (TERPIA DE LENGUAJE, DHP, Y SENSIBILIZACION SENSORIAL. 
• EN EL ÁREA ACADÉMICA ATENCION EN PREESCOLAR Y PRIMARIA.
• TALLERES DE CAPACITACION (MANUALIDADES Y COCINA)
• EN ARTE PSICO BALLET
• DEPORTE (NATACION Y ATLETISMO
</v>
          </cell>
        </row>
        <row r="864">
          <cell r="C864" t="str">
            <v>MI PEQUEÑO ESPECIAL, A.C.</v>
          </cell>
          <cell r="D864" t="str">
            <v>SANTA MONICA # 622</v>
          </cell>
          <cell r="E864" t="str">
            <v>CENTRO BARRANQUITAS</v>
          </cell>
          <cell r="F864" t="str">
            <v>GUADALAJARA, JAL.</v>
          </cell>
          <cell r="G864">
            <v>44280</v>
          </cell>
          <cell r="I864" t="str">
            <v>mipequeñoespecial@gmail.com</v>
          </cell>
          <cell r="J864" t="str">
            <v>17 34 18 89</v>
          </cell>
          <cell r="L864" t="str">
            <v>VÍCTOR HUGO GONZÁLEZ VÁZQUEZ</v>
          </cell>
          <cell r="M864" t="str">
            <v>VÍCTOR HUGO GONZÁLEZ VÁZQUEZ</v>
          </cell>
          <cell r="N864" t="str">
            <v xml:space="preserve">• ESTANCIA DE DÍA PARA PERSONAS CON DISCAPACIDAD INTELECTUAL Y MOTORA, ATENCION Y CUIDADO.
• CANALIZACION A ATENCION MÉDICA CON ESPECIALISTAS (NEUROLOGÍA).
• PROGRAMA DE ACTIVIDADES LÚDICAS, RECREATIVAS Y CULTURALES.
• CANALIZACION PARA ATENCION MÉDICA DE EMERGENCIAS EN CASO DE SER NECESARIO.
• LES DAN SUS ALIMENTOS ASÍ COMO EL MEDICAMENTO QUE TIENEN INDICADO DE ACUERDO A SU TRATAMIENTO.
• PLACITAS DE SENSIBILIZACION A LOS PADRES DE FAMILIA CON TEMAS DE ACEPTACION Y CONCIENTIZACION DE LA PROBLEMÁTICA FAMILIAR AL CONTAR CON UN INTEGRANTE EN LA FAMILIA CON DISCAPACIDAD INTELECTUAL O MOTORA.
• DESARROLLO PERSONAL
• LENGUAJE Y COMUNICACION
• PENSAMIENTO MATEMÁTICO
• EXPLORACION Y CONOCIMIENTO DEL MEDIO
• EXPRESION Y APRECIACION  ARTÍSTICA
• DESARROLLO FÍSICO Y SALUDO
• VIDA DIARIA.
</v>
          </cell>
        </row>
        <row r="865">
          <cell r="C865" t="str">
            <v>COMUNIDAD TERAPEUTICA LA VISION DEL MAÑANA, A.C.</v>
          </cell>
          <cell r="D865" t="str">
            <v xml:space="preserve">COLON  # 246-A </v>
          </cell>
          <cell r="E865" t="str">
            <v xml:space="preserve">SANTA ANITA </v>
          </cell>
          <cell r="F865" t="str">
            <v>TLAQUEPAQUE, JAL.</v>
          </cell>
          <cell r="G865">
            <v>45600</v>
          </cell>
          <cell r="I865" t="str">
            <v xml:space="preserve">lavisiondelmanana@gmail.com     </v>
          </cell>
          <cell r="J865" t="str">
            <v xml:space="preserve">32 71  54 24                 </v>
          </cell>
          <cell r="L865" t="str">
            <v xml:space="preserve">ANDRÉS GUTIERREZ TOPETE    </v>
          </cell>
          <cell r="M865" t="str">
            <v xml:space="preserve">ANDRÉS GUTIERREZ TOPETE    </v>
          </cell>
          <cell r="N865" t="str">
            <v xml:space="preserve">ALBERGUE 
ALIMENTACION 
ATENCION MÉDICA, (CUENTA CON CEDULA).    
COMUNIDAD TERAPÉUTICA 
AYUDA MUTUA 
CONSEJERÍA EN ADICCIONES 
INSTRUCTOR FÍSICO TODOS LOS MIÉRCOLES     
ATENCION PSICOLOGICA   
ATENCION PSIQUIÁTRICA (CADA 8 DÍAS EN VIERNES O SÁBADO)     
TERAPIA GRUPAL  
APOYO Y TERAPIA ESPIRITUAL          
</v>
          </cell>
        </row>
        <row r="866">
          <cell r="C866" t="str">
            <v>KAN ETZNAB, A.C.</v>
          </cell>
          <cell r="D866" t="str">
            <v>CONSTITUYENTES # 66</v>
          </cell>
          <cell r="E866" t="str">
            <v>CENTRO</v>
          </cell>
          <cell r="F866" t="str">
            <v>LAGOS DE MORENO, JAL.</v>
          </cell>
          <cell r="G866">
            <v>47463</v>
          </cell>
          <cell r="I866" t="str">
            <v>kanetznabac@hotmail.com</v>
          </cell>
          <cell r="J866" t="str">
            <v>01 474 11 6 81 17</v>
          </cell>
          <cell r="L866" t="str">
            <v>LAURA ELENA CARDONA NÚÑEZ</v>
          </cell>
          <cell r="M866" t="str">
            <v>LAURA ELENA CARDONA NÚÑEZ</v>
          </cell>
          <cell r="N866" t="str">
            <v xml:space="preserve">• ATENCION DE GUARDERÍA.
• ATENCION NUTRICIONAL (ALIMENTACION)
• ATENCION MÉDICA
• ATENCION PSICOLOGICA
• TERAPIA LÚDICA
• TERAPIA DE LENGUAJE
• LENGUA DE SEÑAS
• ATENCION A LOS PADRES DE FAMILIA.
• APOYOS EN ESPECIE.
</v>
          </cell>
        </row>
        <row r="867">
          <cell r="C867" t="str">
            <v>LADRANDO POR UN FIN, A.C.</v>
          </cell>
          <cell r="D867" t="str">
            <v>SAN JUAN DE LOS LAGOS # 3248</v>
          </cell>
          <cell r="E867" t="str">
            <v>HOGARES NUEVO MÉXICO</v>
          </cell>
          <cell r="F867" t="str">
            <v>ZAPOPAN, JAL.</v>
          </cell>
          <cell r="G867">
            <v>45138</v>
          </cell>
          <cell r="I867" t="str">
            <v>solteroraf@hotmail.com</v>
          </cell>
          <cell r="J867" t="str">
            <v>15 24 16 61</v>
          </cell>
          <cell r="L867" t="str">
            <v>ARGUIÑE SIERRA MARTINEZ</v>
          </cell>
          <cell r="M867" t="str">
            <v>ARGUIÑE SIERRA MARTINEZ</v>
          </cell>
          <cell r="N867" t="str">
            <v xml:space="preserve">• TERAPIAS ASISTIDAS CON CANES A MENORES CON DISCAPACIDAD INTELECTUAL Y MOTORA.
• ATENCION A LOS PADRES DE FAMILIA.
• HABILITACION DEL ESPACIO EN DONDE BRINDAN LOS SERVICIOS.
• EL CUIDADO DE LOS CANINOS Y CABALLOS.
</v>
          </cell>
        </row>
        <row r="868">
          <cell r="C868" t="str">
            <v>ASOCIACION JALISCIENSE DE PROTECCION AL LEPROSO, A.C.</v>
          </cell>
          <cell r="D868" t="str">
            <v>COMONFORT SUR # 551</v>
          </cell>
          <cell r="E868" t="str">
            <v>STA. MARIA TEQUEPEXPAN</v>
          </cell>
          <cell r="F868" t="str">
            <v>TLAQUEPAQUE, JAL.</v>
          </cell>
          <cell r="G868">
            <v>45600</v>
          </cell>
          <cell r="J868" t="str">
            <v>36 94 06 23</v>
          </cell>
          <cell r="L868" t="str">
            <v>DAVID OROZCO LOERA</v>
          </cell>
          <cell r="M868" t="str">
            <v>DAVID OROZCO LOERA</v>
          </cell>
          <cell r="N868" t="str">
            <v>CASA HOGAR Y ATENCION INTEGRAL A PERSONAS DE LA TERCERA EDAD, O QUE PRESENTEN ENFERMEDADES INCURABLES, QUE SE ENCUENTREN EN EL DESAMPARO O CAREZCAN DE RECURSOS ECONOMICOS.</v>
          </cell>
        </row>
        <row r="869">
          <cell r="C869" t="str">
            <v>ASOCIACION PARA LA PROTECCION DE ENFERMOS DESAMPARADOS ESPECIALMENTE INCURABLES, A.C.</v>
          </cell>
          <cell r="D869" t="str">
            <v>HIDALGO # 78</v>
          </cell>
          <cell r="E869" t="str">
            <v>FRACC. LOS GAVILANES</v>
          </cell>
          <cell r="F869" t="str">
            <v>TLAJOMULCO DE ZÚÑIGA, JAL.</v>
          </cell>
          <cell r="G869">
            <v>45645</v>
          </cell>
          <cell r="H869" t="str">
            <v>www.hogarvicentino.org</v>
          </cell>
          <cell r="I869" t="str">
            <v>hogar.vicentino@telmexmail.com</v>
          </cell>
          <cell r="J869" t="str">
            <v xml:space="preserve">36 86 00 70 </v>
          </cell>
          <cell r="L869" t="str">
            <v>LUIS BARRAGAN SALIN, MANUEL GARCÍA VILLEGAS, VALENTÍN GONZÁLEZ COSIO ELCORO, ANTONIO BALMORI BARRO</v>
          </cell>
          <cell r="M869" t="str">
            <v>LUIS BARRAGAN SALIN</v>
          </cell>
          <cell r="N869" t="str">
            <v>OBTENCION DE RECURSOS PARA EL SOSTENIMIENTO DEL HOGAR VICENTINO, A. C.</v>
          </cell>
        </row>
        <row r="870">
          <cell r="C870" t="str">
            <v>HOGAR VICENTINO DE GUADALAJARA, A.C.</v>
          </cell>
          <cell r="D870" t="str">
            <v>HIDALGO # 78</v>
          </cell>
          <cell r="E870" t="str">
            <v>FRACC. LOS GAVILANES</v>
          </cell>
          <cell r="F870" t="str">
            <v>TLAJOMULCO DE ZÚÑIGA, JAL.</v>
          </cell>
          <cell r="G870">
            <v>45645</v>
          </cell>
          <cell r="H870" t="str">
            <v>www.hogarvicentino.org</v>
          </cell>
          <cell r="I870" t="str">
            <v>hogar.vicentino@telmexmail.com</v>
          </cell>
          <cell r="J870" t="str">
            <v>36 86 00 70</v>
          </cell>
          <cell r="L870" t="str">
            <v>LUIS BARRAGAN SALIN, MANUEL GARCÍA VILLEGAS, VALENTÍN GONZÁLEZ COSIO ELCORO, ANTONIO BALMORI BARRO</v>
          </cell>
          <cell r="M870" t="str">
            <v>LUIS BARRAGAN SALIN</v>
          </cell>
          <cell r="N870" t="str">
            <v>ALBERGUE Y ATENCION INTEGRAL A ENFERMOS INCURABLES DESAMPARADOS.</v>
          </cell>
        </row>
        <row r="871">
          <cell r="C871" t="str">
            <v>CRUZ ROJA MEXICANA DELEGACION GUADALAJARA</v>
          </cell>
          <cell r="D871" t="str">
            <v>JUAN MANUEL # 52</v>
          </cell>
          <cell r="E871" t="str">
            <v>SECTOR HIDALGO</v>
          </cell>
          <cell r="F871" t="str">
            <v>GUADALAJARA, JAL.</v>
          </cell>
          <cell r="G871">
            <v>44200</v>
          </cell>
          <cell r="I871" t="str">
            <v>direccion@crmgdl.org</v>
          </cell>
          <cell r="J871" t="str">
            <v>33 45 77 77</v>
          </cell>
          <cell r="K871" t="str">
            <v>FAX 36 14 38 76 Y 36 14 12 33</v>
          </cell>
          <cell r="L871" t="str">
            <v xml:space="preserve">MIGUEL ANGEL DOMÍNGUEZ MORALES </v>
          </cell>
          <cell r="M871" t="str">
            <v>MIGUEL ANGEL DOMINGUEZ MORALES</v>
          </cell>
          <cell r="N871" t="str">
            <v>EMERGENCIA MEDICAS, RESCATES, CONSULTA EXTERNA, ANALISIS CLINICOS Y HOSPITALIZACION.</v>
          </cell>
        </row>
        <row r="872">
          <cell r="C872" t="str">
            <v>ENFERMERAS PRACTICAS GRATUITAS A DOMICILIO DE GUADALAJARA, A.C.</v>
          </cell>
          <cell r="D872" t="str">
            <v>BELLA VISTA # 125</v>
          </cell>
          <cell r="E872" t="str">
            <v>LINDA VISTA</v>
          </cell>
          <cell r="F872" t="str">
            <v>ZAPOPAN, JAL.</v>
          </cell>
          <cell r="G872">
            <v>45169</v>
          </cell>
          <cell r="I872" t="str">
            <v>sdemzap@hotmail.com</v>
          </cell>
          <cell r="J872" t="str">
            <v>36 56 02 57</v>
          </cell>
          <cell r="K872" t="str">
            <v>FAX. 36 36 79 84</v>
          </cell>
          <cell r="L872" t="str">
            <v>MA. DEL ROSARIO LIMON GONZALEZ, SARA PALOMINO RODRIGUEZ, PATRICIA MEDELES ROMERO</v>
          </cell>
          <cell r="M872" t="str">
            <v>MA. DEL ROSARIO LIMON GONZALEZ</v>
          </cell>
          <cell r="N872" t="str">
            <v>ASISTENCIA NOCTURNA DE ENFERMERÍA GRATUITA A DOMICILIO A ENFERMOS CON DIABETES, CÁNCER, INSUFICIENCIA RENAL CRONICA, INFARTO CEREBRAL, ENFISEMA PULMONAR, ALZHEIMER Y EN FASE TERMINAL. SERVICIOS DE ENFERMERIA DIURNA MEDIANTE VISITAS DOMICILIARIAS, EN EL DOMICILIO FISCAL Y EN LOS CASOS QUE SE REQUIERA EN HOSPITALES.</v>
          </cell>
        </row>
        <row r="873">
          <cell r="C873" t="str">
            <v>FUNDACION PRO-VISTA, A.C.</v>
          </cell>
          <cell r="D873" t="str">
            <v>PRISCILIANO SANCHEZ # 881</v>
          </cell>
          <cell r="E873" t="str">
            <v>AMERICANA CENTRO</v>
          </cell>
          <cell r="F873" t="str">
            <v>GUADALAJARA, JAL.</v>
          </cell>
          <cell r="G873">
            <v>44100</v>
          </cell>
          <cell r="I873" t="str">
            <v>provista@prodigy.net.mx</v>
          </cell>
          <cell r="J873" t="str">
            <v>38 27 00 57 Y 38 27 00 58</v>
          </cell>
          <cell r="K873" t="str">
            <v>FAX 38 27 00 57 Y 38 27 00 58</v>
          </cell>
          <cell r="L873" t="str">
            <v>ENRIQUE ALMADA ROMERO</v>
          </cell>
          <cell r="M873" t="str">
            <v>RAUL VELAZCO BLUM</v>
          </cell>
          <cell r="N873" t="str">
            <v>ATENCION MEDICA OFTALMICA, CIRUGIAS OFTALMOLOGICAS  Y SERVICIO DE OPTICA Y FARMACIA. PARA PERSONAS DE ESCASOS RECURSOS.</v>
          </cell>
        </row>
        <row r="874">
          <cell r="C874" t="str">
            <v>INSTITUTO DE ORIENTACION FEMENINA, A.C.</v>
          </cell>
          <cell r="D874" t="str">
            <v>AGUSTIN DE LA ROSA # 700</v>
          </cell>
          <cell r="E874" t="str">
            <v>LADRON DE GUEVARA</v>
          </cell>
          <cell r="F874" t="str">
            <v>GUADALAJARA, JAL.</v>
          </cell>
          <cell r="G874">
            <v>44650</v>
          </cell>
          <cell r="I874" t="str">
            <v>instofac@yahoo.com.mx</v>
          </cell>
          <cell r="J874" t="str">
            <v>36 30 07 16 Y 36 41 37 74</v>
          </cell>
          <cell r="L874" t="str">
            <v>VALENTINA ARELLANO RODRÍGUEZ.</v>
          </cell>
          <cell r="M874" t="str">
            <v>VALENTINA ARELLANO RODRÍGUEZ</v>
          </cell>
          <cell r="N874" t="str">
            <v>HOSPEDAJE, ALIMENTACION, ASISTENCIA Y ORIENTACION A JOVENES ESTUDIANTES UNIVERSITARIAS, EN EL DISPENSARIO DIVINA PROVIDENCIA, CONSULTA DE MEDICINA GENERAL, PEDIATRIA, GINECOLOGIA, EXAMEN DE PAPANICOLAU Y DIABETES.</v>
          </cell>
        </row>
        <row r="875">
          <cell r="C875" t="str">
            <v>PRECOVIBA, A.C.</v>
          </cell>
          <cell r="D875" t="str">
            <v>METALURGIA # 2878</v>
          </cell>
          <cell r="E875" t="str">
            <v>COL. ALAMO INDUSTRIAL</v>
          </cell>
          <cell r="F875" t="str">
            <v>TLAQUEPAQUE, JAL.</v>
          </cell>
          <cell r="G875">
            <v>45360</v>
          </cell>
          <cell r="J875" t="str">
            <v>36 66 03 34</v>
          </cell>
          <cell r="L875" t="str">
            <v>SALVADOR CUEVAS ACUÑA</v>
          </cell>
          <cell r="M875" t="str">
            <v>ARTURO NAVARRO TORRES</v>
          </cell>
          <cell r="N875" t="str">
            <v>CONSULTA, TRATAMIENTO Y CIRUGIA OFTALMICA A PERSONAS DE ESCASOS RECURSOS, CANALIZACION A OTRAS INSTITUCIONES PARA ADAPTACION DE LENTES Y  CIRUGIAS.</v>
          </cell>
        </row>
        <row r="876">
          <cell r="C876" t="str">
            <v>PROTECCION A LA INFANCIA, A.C.</v>
          </cell>
          <cell r="D876" t="str">
            <v>RIO SUCHIATE # 1139</v>
          </cell>
          <cell r="E876" t="str">
            <v>COL. GONZALEZ GALLO</v>
          </cell>
          <cell r="F876" t="str">
            <v>GUADALAJARA, JAL.</v>
          </cell>
          <cell r="G876">
            <v>44430</v>
          </cell>
          <cell r="I876" t="str">
            <v>hogar infantil05@yahoo.com.mxhospitallaluz@yahoo.com.mx</v>
          </cell>
          <cell r="J876" t="str">
            <v>36 19 80 22 Y 36 50 06 25</v>
          </cell>
          <cell r="K876" t="str">
            <v>FAX 36 19 82 01</v>
          </cell>
          <cell r="L876" t="str">
            <v>BERTHA GARCIA ZUÑIGA</v>
          </cell>
          <cell r="M876" t="str">
            <v>JORGE CORVERA GIBSON</v>
          </cell>
          <cell r="N876" t="str">
            <v>CONSULTA EXTERNA GENERAL Y DE ESPECIALIDADES, CIRUGIAS Y HOSPITALIZACION.  ATENCION INTEGRAL A MENORES, HIJOS DE PERSONAS PRIVADAS DE SU LIBERTAD.</v>
          </cell>
        </row>
        <row r="877">
          <cell r="C877" t="str">
            <v>CRUZ AMBAR JALISCO, A.C.</v>
          </cell>
          <cell r="D877" t="str">
            <v>ELIAS VILLALPANDO # 587</v>
          </cell>
          <cell r="E877" t="str">
            <v>INSURGENTES</v>
          </cell>
          <cell r="F877" t="str">
            <v>GUADALAJARA, JAL.</v>
          </cell>
          <cell r="G877">
            <v>44820</v>
          </cell>
          <cell r="I877" t="str">
            <v>cruzambargdl@prodigy.net.mx</v>
          </cell>
          <cell r="J877" t="str">
            <v>36 05  01 32 Y 13 70 91 10</v>
          </cell>
          <cell r="L877" t="str">
            <v>MARTIN PALAFOX  CORONA</v>
          </cell>
          <cell r="M877" t="str">
            <v>GABRIEL MARISCAL RODRÍGUEZ</v>
          </cell>
          <cell r="N877" t="str">
            <v>RESCATES, PRIMEROS AUXILIOS, TRASLADOS DE ENFERMOS Y ABANDERAMIENTOS DE EVENTOS MASIVOS.</v>
          </cell>
        </row>
        <row r="878">
          <cell r="C878" t="str">
            <v>FUNDACION VOLUNTARIAS CONTRA EL CANCER, A.C.</v>
          </cell>
          <cell r="D878" t="str">
            <v>EULOGIO PARRA # 2897</v>
          </cell>
          <cell r="E878" t="str">
            <v>COL. PRADOS PROVIDENCIA</v>
          </cell>
          <cell r="F878" t="str">
            <v>GUADALAJARA, JAL.</v>
          </cell>
          <cell r="G878">
            <v>44670</v>
          </cell>
          <cell r="I878" t="str">
            <v>patyflores55@gmail.com</v>
          </cell>
          <cell r="J878" t="str">
            <v>38 10 50 39</v>
          </cell>
          <cell r="K878" t="str">
            <v xml:space="preserve">FAX 36 14 45 46 </v>
          </cell>
          <cell r="L878" t="str">
            <v>LIC. PATRICIA FLORES CORTES</v>
          </cell>
          <cell r="M878" t="str">
            <v>SRA. ELSA CRISTINA NAVARRO ORTEGA</v>
          </cell>
          <cell r="N878" t="str">
            <v>APOYO EN MEDICAMENTO ONCOLOGICO Y ESTUDIOS MEDICOS A PACIENTES, PRINCIPALMENTE LOS ATENDIDOS EN EL HOSPITAL CIVIL DE GUADALAJARA Y EL HOSPITAL GENERAL DE OCCIDENTE.</v>
          </cell>
        </row>
        <row r="879">
          <cell r="C879" t="str">
            <v>ASOCIACION VOLUNTARIA DE LUCHA CONTRA EL CANCER, A.C.</v>
          </cell>
          <cell r="D879" t="str">
            <v>JOSE PALOMAR # 236</v>
          </cell>
          <cell r="E879" t="str">
            <v>SECTOR HIDALGO</v>
          </cell>
          <cell r="F879" t="str">
            <v>GUADALAJARA, JAL.</v>
          </cell>
          <cell r="G879">
            <v>44280</v>
          </cell>
          <cell r="I879" t="str">
            <v>avlcc@yahoo.com</v>
          </cell>
          <cell r="J879" t="str">
            <v>36 14 86 38</v>
          </cell>
          <cell r="K879" t="str">
            <v>FAX 36 14 84 79 EXT. 110</v>
          </cell>
          <cell r="L879" t="str">
            <v>DR. GUSTAVO LOPEZ AMADO</v>
          </cell>
          <cell r="M879" t="str">
            <v>DR. GUSTAVO LOPEZ AMADO</v>
          </cell>
          <cell r="N879" t="str">
            <v>ALBERGUE TEMPORAL, APOYO ECONOMICO Y EN ESPECIE A PACIENTES ONCOLOGICOS QUE ACUDEN A ESTA CIUDAD A RECIBIR TRATAMIENTO MEDICO, PLATICAS DE INFORMACION Y ORIENTACION EN EMPRESAS, FABRICAS, ESCUELAS SOBRE LA ENFERMEDAD DEL CANCER.</v>
          </cell>
        </row>
        <row r="880">
          <cell r="C880" t="str">
            <v>PROTECCION AL INFANTE CON LEUCEMIA, A.C.</v>
          </cell>
          <cell r="D880" t="str">
            <v>ISLA CONTOY # 4771</v>
          </cell>
          <cell r="E880" t="str">
            <v>COL. PARQUES COLON</v>
          </cell>
          <cell r="F880" t="str">
            <v>GUADALAJARA, JAL.</v>
          </cell>
          <cell r="G880">
            <v>45080</v>
          </cell>
          <cell r="I880" t="str">
            <v>pilac_ac@yahoo.com.mx</v>
          </cell>
          <cell r="J880" t="str">
            <v xml:space="preserve">36 45 22 20 </v>
          </cell>
          <cell r="K880" t="str">
            <v>FAX 36 45 22 20</v>
          </cell>
          <cell r="L880" t="str">
            <v>DR. IGNACIO MARISCAL IBARRA</v>
          </cell>
          <cell r="M880" t="str">
            <v>DR. IGNACIO MARISCAL IBARRA</v>
          </cell>
          <cell r="N880" t="str">
            <v>ALBERGUE TEMPORAL, OFRECIENDO UN ESPACIO DIGNO Y APOYO EN ESPECIE A PACIENTES CON LEUCEMIA Y A SUS FAMILIARES</v>
          </cell>
        </row>
        <row r="881">
          <cell r="C881" t="str">
            <v>ASOCIACION JALISCIENSE DE ACCION CONTRA LA LEPRA, A.C.</v>
          </cell>
          <cell r="D881" t="str">
            <v>FEDERALISMO NORTE # 3102</v>
          </cell>
          <cell r="E881" t="str">
            <v>COL. ATEMAJAC DEL VALLE</v>
          </cell>
          <cell r="F881" t="str">
            <v>ZAPOPAN, JAL.</v>
          </cell>
          <cell r="G881">
            <v>45190</v>
          </cell>
          <cell r="I881" t="str">
            <v>angelicaheda@hotmail.com</v>
          </cell>
          <cell r="J881" t="str">
            <v xml:space="preserve">36 60 24 89 </v>
          </cell>
          <cell r="K881" t="str">
            <v xml:space="preserve">FAX 36 60 94 28 </v>
          </cell>
          <cell r="L881" t="str">
            <v>DR. JOSE  FERNANDO BARBA GOMEZ</v>
          </cell>
          <cell r="M881" t="str">
            <v>DR. JOSE  FERNANDO BARBA GOMEZ</v>
          </cell>
          <cell r="N881" t="str">
            <v>IMPARTIR CURSOS, SEMINARIOS, CONGRESOS, CONFERENCIAS, SIMPOSIOS, ETC. DE DERMATO-LEPROLOGIA.
OTORGAMIENTO DE MEDICAMENTO Y APOYO ECONOMICO A PACIENTES 
DERMATOLOGICOS Y DEL MAL DE HANSEN DE ESCASOS RECURSOS.</v>
          </cell>
        </row>
        <row r="882">
          <cell r="C882" t="str">
            <v>SALUD DE LOS ENFERMOS, A.C.</v>
          </cell>
          <cell r="D882" t="str">
            <v>JUAN CANO # 926</v>
          </cell>
          <cell r="E882" t="str">
            <v>COL. ALCALDE BARRANQUITAS</v>
          </cell>
          <cell r="F882" t="str">
            <v>GUADALAJARA, JAL.</v>
          </cell>
          <cell r="G882">
            <v>44270</v>
          </cell>
          <cell r="I882" t="str">
            <v>saludac@gmail.com</v>
          </cell>
          <cell r="J882" t="str">
            <v>36 13 13 71  Y 36 13  15 45 EXT 25 Y 27</v>
          </cell>
          <cell r="L882" t="str">
            <v>LIC. FRANCISCO JAVIER GOMEZ CASTELLANOS</v>
          </cell>
          <cell r="M882" t="str">
            <v>PBRO. CARLOS BRISEÑO CHAVEZ.</v>
          </cell>
          <cell r="N882" t="str">
            <v>CONSULTA EXTERNA, HOSPITALIZACION Y ATENCION MATERNO-INFANTIL.</v>
          </cell>
        </row>
        <row r="883">
          <cell r="C883" t="str">
            <v>COMITE HUMANITARIO DE ESFUERZO COMPARTIDO CONTRA EL SIDA, A.C.</v>
          </cell>
          <cell r="D883" t="str">
            <v>CORONEL CALDERON # 613</v>
          </cell>
          <cell r="E883" t="str">
            <v>COL. CENTRO BARRANQUITAS</v>
          </cell>
          <cell r="F883" t="str">
            <v>GUADALAJARA, JAL.</v>
          </cell>
          <cell r="G883">
            <v>44100</v>
          </cell>
          <cell r="H883" t="str">
            <v>www.indecis.com.mx/checos</v>
          </cell>
          <cell r="I883" t="str">
            <v>checcosac@live.com.mx</v>
          </cell>
          <cell r="J883" t="str">
            <v xml:space="preserve">36 14 45 14 Y 36 14 45 15 </v>
          </cell>
          <cell r="K883" t="str">
            <v xml:space="preserve">FAX. 36 54 09 54 </v>
          </cell>
          <cell r="L883" t="str">
            <v>C.P. ISIDRO GARCIA BAÑUELOS</v>
          </cell>
          <cell r="M883" t="str">
            <v>C.P. ISIDRO GARCIA BAÑUELOS</v>
          </cell>
          <cell r="N883" t="str">
            <v>ÁREA EDUCATIVA Y PREVENCION: TALLERES DE PREVENCION DE VIH/SIDA/ITS/SEXUALIDAD Y TEMAS RELACIONADOS. DISEÑO Y ELABORACION DE MATERIAL EDUCATIVO. CAPACITACION DE PERSONAL VOLUNTARIO Y PRESTADORES DE SERVICIO SOCIAL. MODULOS DE INFORMACION EN ESPACIOS PÚBLICOS Y EVENTOS ESPECIALES. VINCULACION CON CENTROS EDUCATIVOS, EMPRESAS, INSTITUCIONES PÚBLICAS Y OTRAS ORGANIZACIONES.  ÁREA DE ATENCION GENERAL: RECEPCION DE USUARIOS DE PRIMERA VEZ BRINDANDO INFORMACION, ASESORÍA Y DERIVACION A LOS DIFERENTES SERVICIOS QUE PRESTA LA INSTITUCION Y OTRAS ORGANIZACIONES. ATENCION A PERSONAS VIVIENDO CON VIH-SIDA (PVVS): ATENCION, ACOMPAÑAMIENTO Y SEGUIMIENTO A PVVS. ELABORACION Y FACILITACION DE TALLERES ESPECÍFICOS, COMO MASAJE, YOGA, AUTOESTIMA, ETC. SEGUIMIENTO A NECESIDADES MÉDICAS Y DE LABORATORIO. TERAPIA PSICOLOGICA INDIVIDUAL Y GRUPAL. ÁREA DE INCIDENCIA SOCIAL Y POLÍTICA: CREACION, SEGUIMIENTO Y PROMOCION DE INICIATIVAS DE LEY.</v>
          </cell>
        </row>
        <row r="884">
          <cell r="C884" t="str">
            <v>GRUPO RETO GUADALAJARA, A.C.</v>
          </cell>
          <cell r="D884" t="str">
            <v>DE LOS CEREZOS # 996</v>
          </cell>
          <cell r="E884" t="str">
            <v>LA TUZANÍA</v>
          </cell>
          <cell r="F884" t="str">
            <v>ZAPOPAN, JAL.</v>
          </cell>
          <cell r="G884">
            <v>45130</v>
          </cell>
          <cell r="I884" t="str">
            <v>gruporetoguadalajara@hotmail.com</v>
          </cell>
          <cell r="J884" t="str">
            <v>36 33 66 85</v>
          </cell>
          <cell r="K884" t="str">
            <v>FAX 36 33 66 85</v>
          </cell>
          <cell r="L884" t="str">
            <v>SRA. MARIA DEL REFUGIO PALACIOS DELGADO</v>
          </cell>
          <cell r="M884" t="str">
            <v>SRA. MARIA DEL REFUGIO PALACIOS DELGADO</v>
          </cell>
          <cell r="N884" t="str">
            <v>GRUPOS DE AUTOAYUDA A PACIENTES CON DX DE CANCER DE MAMA (MIÉRCOLES EN HOSPITAL CIVIL  DE BELÉN, CENTRO MÉDICO Y HOSPITAL GRAL. DE OCCIDENTE), INFORMACION, ORIENTACION SOBRE EL CANCER DE MAMA, VISITAS Y ACOMPAÑAMIENTO A HOSPITALIZADAS.</v>
          </cell>
        </row>
        <row r="885">
          <cell r="C885" t="str">
            <v>FUNDACION OFTALMOLOGICA DE OCCIDENTE, A.C.</v>
          </cell>
          <cell r="D885" t="str">
            <v>AV. AMERICAS # 276</v>
          </cell>
          <cell r="E885" t="str">
            <v>SECTOR HIDALGO</v>
          </cell>
          <cell r="F885" t="str">
            <v>GUADALAJARA, JAL.</v>
          </cell>
          <cell r="G885">
            <v>44680</v>
          </cell>
          <cell r="I885" t="str">
            <v>monicamartinezsolis@hotmail.com</v>
          </cell>
          <cell r="J885" t="str">
            <v>36 16 22 01</v>
          </cell>
          <cell r="L885" t="str">
            <v>DR. OSCAR COTA MENDOZA</v>
          </cell>
          <cell r="M885" t="str">
            <v>DR. OSCAR COTA MENDOZA</v>
          </cell>
          <cell r="N885" t="str">
            <v>CONSULTA EXTERNA DE OFTALMOLOGIA, ESTRABISMO Y GLAUCOMA.  CIRUGIA AMBULATORIA OFTALMICA Y SERVICIO DE OPTICA. CONSULTA DE CARDIOLOGIA, ENDOCRINOLOGIA Y  NEUROLOGIA.</v>
          </cell>
        </row>
        <row r="886">
          <cell r="C886" t="str">
            <v>PATRONATO DEL INSTITUTO DE CIRUGIA RECONSTRUCTIVA DE JALISCO, A.C.</v>
          </cell>
          <cell r="D886" t="str">
            <v>CALZ. FEDERALISMO NORTE # 2022</v>
          </cell>
          <cell r="E886" t="str">
            <v>SECTOR HIDALGO</v>
          </cell>
          <cell r="F886" t="str">
            <v>GUADALAJARA, JAL.</v>
          </cell>
          <cell r="G886">
            <v>44210</v>
          </cell>
          <cell r="I886" t="str">
            <v>ivon_apa@hotmail.com</v>
          </cell>
          <cell r="J886" t="str">
            <v>32 80 19 02</v>
          </cell>
          <cell r="K886" t="str">
            <v xml:space="preserve">FAX 38 24 84 05 </v>
          </cell>
          <cell r="L886" t="str">
            <v xml:space="preserve">JOSE GUERRERO SANTOS, MARÍA DE JESÚS HERNÁNDEZ DÍAZ </v>
          </cell>
          <cell r="M886" t="str">
            <v>INOCENCIO SÁNCHEZ BARBA</v>
          </cell>
          <cell r="N886" t="str">
            <v>APOYO FINANCIERO Y EN ESPECIE AL INSTITUTO DE CIRUGIA RECONSTRUCTIVA.</v>
          </cell>
        </row>
        <row r="887">
          <cell r="C887" t="str">
            <v>MI ULTIMO DESEO, A.C.</v>
          </cell>
          <cell r="D887" t="str">
            <v>LICEO # 779</v>
          </cell>
          <cell r="E887" t="str">
            <v>BARRANQUITAS CENTRO</v>
          </cell>
          <cell r="F887" t="str">
            <v>GUADALAJARA, JAL.</v>
          </cell>
          <cell r="G887">
            <v>44280</v>
          </cell>
          <cell r="I887" t="str">
            <v>miultimodeseo@hotmail.com</v>
          </cell>
          <cell r="J887" t="str">
            <v xml:space="preserve">36 14 04 26  </v>
          </cell>
          <cell r="K887" t="str">
            <v xml:space="preserve"> FAX 36 13 48 51 </v>
          </cell>
          <cell r="L887" t="str">
            <v>TOMAS FERNANDO LOPEZ JIMENEZ</v>
          </cell>
          <cell r="M887" t="str">
            <v>TOMAS FERNANDO LOPEZ JIMENEZ</v>
          </cell>
          <cell r="N887" t="str">
            <v>ALBERGUE TEMPORAL Y APOYOS EN ESPECIE, MEDICAMENTOS, PROTESIS, ESTUDIOS ESPECIALES  A MENORES DE 0 A 15 AÑOS CON PADECIMIENTOS ONCOLOGICOS. SE REALIZAN EVENTOS RECREATIVOS Y CULTURALES PARA LOS MENORES.</v>
          </cell>
        </row>
        <row r="888">
          <cell r="C888" t="str">
            <v>MI GRAN ESPERANZA, A.C.</v>
          </cell>
          <cell r="D888" t="str">
            <v>JUAN ALVAREZ # 237</v>
          </cell>
          <cell r="E888" t="str">
            <v>SECTOR HIDALGO</v>
          </cell>
          <cell r="F888" t="str">
            <v>GUADALAJARA, JAL.</v>
          </cell>
          <cell r="G888">
            <v>44170</v>
          </cell>
          <cell r="I888" t="str">
            <v>migranesperanza.ac@hotmail.com</v>
          </cell>
          <cell r="J888" t="str">
            <v>36 14 92 93</v>
          </cell>
          <cell r="K888" t="str">
            <v>FAX 36 14 92 93</v>
          </cell>
          <cell r="L888" t="str">
            <v>SR. JOSE PEREZ RAMIREZ</v>
          </cell>
          <cell r="M888" t="str">
            <v>BERTHA PADILLA PEREZ</v>
          </cell>
          <cell r="N888" t="str">
            <v>AYUDA A NIÑOS ATENDIDOS EN EL 10º PISO DEL HOSPITAL CIVIL DE GUADALAJARA.</v>
          </cell>
        </row>
        <row r="889">
          <cell r="C889" t="str">
            <v>PROYECTO DE ATENCION INTEGRAL A LA PERSONA INMUNO DEPRIMIDA, A.C.</v>
          </cell>
          <cell r="D889" t="str">
            <v>JUAN JESÚS POSADAS OCAMPO # 16</v>
          </cell>
          <cell r="E889" t="str">
            <v>COL. SANTA CRUZ DE LAS HUERTAS</v>
          </cell>
          <cell r="F889" t="str">
            <v>TONALÁ, JAL.</v>
          </cell>
          <cell r="G889">
            <v>45410</v>
          </cell>
          <cell r="I889" t="str">
            <v>sorberthamx@yahoo.com.mx</v>
          </cell>
          <cell r="J889" t="str">
            <v>36 81 26 79 Y 36 91 09 73</v>
          </cell>
          <cell r="L889" t="str">
            <v>ANTONIA BECERRA CABRERA, FATIMA DEL ROSARIO ALFARO POOT</v>
          </cell>
          <cell r="M889" t="str">
            <v>HNA. BERTHA LOPEZ CHAVEZ</v>
          </cell>
          <cell r="N889" t="str">
            <v xml:space="preserve">ATENCION INTEGRAL A NIÑOS Y ADULTOS   AFECTADOS  POR  EL VIH EN FASE TERMINAL. APOYO EN SERVICIO PENAL, CIVIL, LABORAL, ATENCION PSICOLOGICA, PSIQUIATRICA, TERAPIA OCUPACIONAL Y EDUCACIONAL. OPERACION DE CENTROS EN CANCUN Y MERIDA YUCATAN. </v>
          </cell>
        </row>
        <row r="890">
          <cell r="C890" t="str">
            <v>MESON DE LA MISERICORDIA DIVINA, A.C.</v>
          </cell>
          <cell r="D890" t="str">
            <v>SAN FELIPE # 637</v>
          </cell>
          <cell r="E890" t="str">
            <v>SECTOR HIDALGO</v>
          </cell>
          <cell r="F890" t="str">
            <v>GUADALAJARA, JAL.</v>
          </cell>
          <cell r="G890">
            <v>44100</v>
          </cell>
          <cell r="I890" t="str">
            <v>procuracion@mesondelamisericordia.org</v>
          </cell>
          <cell r="J890" t="str">
            <v>36 13 97 17 Y 36 13 19 18</v>
          </cell>
          <cell r="L890" t="str">
            <v>OSCAR BON ECHEVARRIA, JOSÉ MANUEL SALCEDO ALFARO</v>
          </cell>
          <cell r="M890" t="str">
            <v>OSCAR BON ECHEVARRIA</v>
          </cell>
          <cell r="N890" t="str">
            <v>ATENCION Y APOYO A PACIENTES CON SIDA Y SUS FAMILIARES</v>
          </cell>
        </row>
        <row r="891">
          <cell r="C891" t="str">
            <v>GALILEA 2000, A.C.</v>
          </cell>
          <cell r="D891" t="str">
            <v>AV. ALCALDE # 576</v>
          </cell>
          <cell r="E891" t="str">
            <v>ZONA CENTRO</v>
          </cell>
          <cell r="F891" t="str">
            <v>GUADALAJARA, JAL.</v>
          </cell>
          <cell r="G891">
            <v>44100</v>
          </cell>
          <cell r="I891" t="str">
            <v>galilea2000ac@hotmail.com</v>
          </cell>
          <cell r="J891" t="str">
            <v>36 13 33 03, 36 13 24 96</v>
          </cell>
          <cell r="K891" t="str">
            <v>FAX 36 13 33 03</v>
          </cell>
          <cell r="L891" t="str">
            <v>MARIA EUGENIA CASILLAS BRAVO Y MA. DEL CARMEN RABAGO HERENANDEZ</v>
          </cell>
          <cell r="M891" t="str">
            <v>SRA. MARIA EUGENIA CASILLAS BRAVO</v>
          </cell>
          <cell r="N891" t="str">
            <v>LA AYUDA INTEGRAL HUMANA, ECONOMICA, PSICOLOGICA Y ESPIRITUAL, A PACIENTES CON MAS NECESIDADES DEL ANTIGUO HOSPITAL CIVIL Y FAMILIARES QUE LOS ACOMPAÑEN, OFRECIÉNDOLES HOSPEDAJE EN EL ALBERGUE FRAY ANTONIO ALCALDE EN DONDE SE LES PROPORCIONA ATENCION INTEGRAL.</v>
          </cell>
        </row>
        <row r="892">
          <cell r="C892" t="str">
            <v>NOSOTROS POR LOS NIÑOS CON CANCER, A.C.</v>
          </cell>
          <cell r="D892" t="str">
            <v>AURELIO ORTEGA # 1530</v>
          </cell>
          <cell r="E892" t="str">
            <v>JARDINES SEATTLE</v>
          </cell>
          <cell r="F892" t="str">
            <v>ZAPOPAN, JAL.</v>
          </cell>
          <cell r="G892">
            <v>45150</v>
          </cell>
          <cell r="I892" t="str">
            <v>nncancer@prodigy.net.mx</v>
          </cell>
          <cell r="J892" t="str">
            <v>36 41 44 40, 36 41 77 48</v>
          </cell>
          <cell r="K892" t="str">
            <v>FAX 36 41 44 40</v>
          </cell>
          <cell r="L892" t="str">
            <v>EDNA JUDITH LOYO PÉREZ</v>
          </cell>
          <cell r="M892" t="str">
            <v>EDNA JUDITH LOYO PÉREZ</v>
          </cell>
          <cell r="N892" t="str">
            <v xml:space="preserve">TRATAMIENTOS PERSONALIZADOS DE QUIMIOTERAPIA. ANTIBIOTICOS Y MEDICINAS NECESARIAS DURANTE EL PERÍODO DE TRATAMIENTO. APOYO MORAL A LOS NIÑOS Y PADRES. PLÁTICAS LOS PRIMEROS MIÉRCOLES DE CADA MES A LAS 16:00 HORAS, EN EL HOSPITAL GENERAL DE OCCIDENTE, DIRIGIDAS  A LOS PADRES DE FAMILIA, CON ORIENTACION MÉDICO, NUTRICIONAL Y PSICOLOGICA.  LOS MARTES, JUEVES Y VIERNES, LOS NIÑOS QUE ACUDEN A TRATAMIENTO PUEDEN PERMANECER EN EL ÁREA ACONDICIONADA COMO LUDOTERAPIA DONDE APROVECHAN SU PERMANENCIA PARA LA CONVIVENCIA DE ELLOS CON EL VOLUNTARIADO. </v>
          </cell>
        </row>
        <row r="893">
          <cell r="C893" t="str">
            <v>PATRONATO HOSPITAL REGIONAL YAHUALICA, A.C.</v>
          </cell>
          <cell r="D893" t="str">
            <v>INDEPENDENCIA # 243</v>
          </cell>
          <cell r="E893" t="str">
            <v>COL. LA CANTERA</v>
          </cell>
          <cell r="F893" t="str">
            <v>YAHUALICA DE GONZÁLEZ GALLO, JAL.</v>
          </cell>
          <cell r="G893">
            <v>47300</v>
          </cell>
          <cell r="I893" t="str">
            <v xml:space="preserve">paqui.garcia@hotmail.es
</v>
          </cell>
          <cell r="J893" t="str">
            <v xml:space="preserve"> 01 344 78 404 78</v>
          </cell>
          <cell r="L893" t="str">
            <v>MARIA FRANCISCA GARCIA VILLEGAS</v>
          </cell>
          <cell r="M893" t="str">
            <v>MARIA FRANCISCA GARCIA VILLEGAS</v>
          </cell>
          <cell r="N893" t="str">
            <v>PROPORCIONAR MEDICAMENTOS A BAJO COSTO A PERSONAS DE ESCASOS RECURSOS ECONOMICOS.</v>
          </cell>
        </row>
        <row r="894">
          <cell r="C894" t="str">
            <v>DA VIDA DONANDO VIDA, A.C.</v>
          </cell>
          <cell r="D894" t="str">
            <v>LA PURISIMA #  3131</v>
          </cell>
          <cell r="E894" t="str">
            <v>COL. CHAPALITA</v>
          </cell>
          <cell r="F894" t="str">
            <v>GUADALAJARA, JAL.</v>
          </cell>
          <cell r="G894">
            <v>45040</v>
          </cell>
          <cell r="I894" t="str">
            <v>marielen_cordero63@gmail.com  adriana cordova1@hotmail.com</v>
          </cell>
          <cell r="J894" t="str">
            <v xml:space="preserve">31 22 73 59 Y 33 44 33 43 </v>
          </cell>
          <cell r="L894" t="str">
            <v>SRA. ADRIANA CORDOVA NAVARRO DE MORENO</v>
          </cell>
          <cell r="M894" t="str">
            <v>SRA. ADRIANA CORDOVA NAVARRO DE MORENO</v>
          </cell>
          <cell r="N894" t="str">
            <v>PLATICAS A FAVOR DE LA CULTURA DE DONACION DE ORGANOS Y TEJIDOS. DESPENSA Y ROPA A PACIENTES DE ESCASOS RECURSOS TRANSPLANTADOS DEL I.M.S.S., ASESORIAS PSICOLOGICAS.</v>
          </cell>
        </row>
        <row r="895">
          <cell r="C895" t="str">
            <v>FUNDACION HOSPITALES CIVILES DE GUADALAJARA, A.C.</v>
          </cell>
          <cell r="D895" t="str">
            <v>DEL SOL # 2634</v>
          </cell>
          <cell r="E895" t="str">
            <v>JARDINES DEL BOSQUE</v>
          </cell>
          <cell r="F895" t="str">
            <v>GUADALAJARA, JAL.</v>
          </cell>
          <cell r="G895">
            <v>44520</v>
          </cell>
          <cell r="I895" t="str">
            <v>fundaciOnhc@yahoo.com</v>
          </cell>
          <cell r="J895" t="str">
            <v xml:space="preserve">36 16 46 91 al 94 </v>
          </cell>
          <cell r="K895" t="str">
            <v>FAX 36 16 46 91</v>
          </cell>
          <cell r="L895" t="str">
            <v>PEDRO ENRIQUE VILLASEÑOR ESPINOSA, JOSÉ JUAN LANDEROS QUEVEDO</v>
          </cell>
          <cell r="M895" t="str">
            <v>PEDRO ENRIQUE VILLASEÑOR ESPINOSA</v>
          </cell>
          <cell r="N895" t="str">
            <v>PROPORCIONAR A LOS HOSPITALES CIVILES LOS RECURSOS ECONOMICOS Y DE EQUIPO QUE POR MEDIO DEL LA FUNDACION SE SOLICITEN A PERSONAS, ORGANISMOS E INSTITUCIONES PUBLICAS Y PRIVADAS, NACIONALES E INTERNACIONALES PARA SE APLICADOS A LOS PROGRAMAS PRIORITARIOS, 2 UNIDADES MOVILES DE SALUD, QUE ACUDEN  A COLONIAS DE LA PERIFERIA DE LA ZONA METROPOLITANA PARA DETECCION DE ENFERMEDADES CRONICO DEGENERATIVASY PARA ATENCION DE ADOLESCENTES.</v>
          </cell>
        </row>
        <row r="896">
          <cell r="C896" t="str">
            <v>PATRONATO DE APOYO DEL HOSPITAL GENERAL DE OCCIDENTE, A.C.</v>
          </cell>
          <cell r="D896" t="str">
            <v xml:space="preserve">AV. ZOQUIPAN # 1050 </v>
          </cell>
          <cell r="E896" t="str">
            <v>COL. ZOQUIPAN.</v>
          </cell>
          <cell r="F896" t="str">
            <v>ZAPOPAN, JAL.</v>
          </cell>
          <cell r="G896">
            <v>45170</v>
          </cell>
          <cell r="I896" t="str">
            <v>patronatohgo@prodigy.net.mx</v>
          </cell>
          <cell r="J896" t="str">
            <v>31 11 04 56, 38 33 68 25, 30 30 63  00 ext. 6125</v>
          </cell>
          <cell r="L896" t="str">
            <v>C.P. MANUEL CORONA CASTILLO Y SR. JAVIER ROBLES COSSIO.</v>
          </cell>
          <cell r="M896" t="str">
            <v>C.P MANUEL CORONA CASTILLO</v>
          </cell>
          <cell r="N896" t="str">
            <v>COORDINACION ENTRE LOS NUEVE COMITES DE AYUDA AL HOSPITAL PARA EQUIPAMIENTO DE ESTA INSTITUCION, FARMACIA DE INTERES SOCIAL DE MEDICAMENTOS ONCOLOGICOS, DIABETICOS Y DE VIH; ESTUDIOS DE DIAGNOSTICO, PROTESIS, ETC.S385</v>
          </cell>
        </row>
        <row r="897">
          <cell r="C897" t="str">
            <v>GRUPOS  UNIDOS POR LA SALUD DE CUQUIO, A.C.</v>
          </cell>
          <cell r="D897" t="str">
            <v xml:space="preserve">HIDALGO # 88 </v>
          </cell>
          <cell r="E897" t="str">
            <v>ZONA CENTRO</v>
          </cell>
          <cell r="F897" t="str">
            <v>CUQUIO, JAL.</v>
          </cell>
          <cell r="G897">
            <v>45480</v>
          </cell>
          <cell r="I897" t="str">
            <v>yoleamarizcal@hotmail.com</v>
          </cell>
          <cell r="J897" t="str">
            <v>01 373 79 651 68</v>
          </cell>
          <cell r="K897" t="str">
            <v>FAX 01 373 79 654 60</v>
          </cell>
          <cell r="L897" t="str">
            <v>YOLANDA OLEA MARISCAL</v>
          </cell>
          <cell r="M897" t="str">
            <v>YOLANDA OLEA MARISCAL</v>
          </cell>
          <cell r="N897" t="str">
            <v>SERVICIOS DE CONSULTA EXTERNA, MEDICINA GENERAL Y ESPECIALIZADA, CIRUGIA GENERAL Y ESPECIALIDAD, ATENCION HOSPITALARIA, ESTUDIOS CLINICOS Y ESPECIALIZADOS A BAJO COSTO. ASI COMO APOYO DE MEDICAMENTO A TRAVES DE LA IMPLEMENTACION DE UNA FARMACIA.</v>
          </cell>
        </row>
        <row r="898">
          <cell r="C898" t="str">
            <v>UNIDAD Y DESARROLLO HERMANOS CON HEMOFILIA, A.C.</v>
          </cell>
          <cell r="D898" t="str">
            <v>ISLA RAZA # 2198</v>
          </cell>
          <cell r="E898" t="str">
            <v>JARD. DE SAN JOSÉ</v>
          </cell>
          <cell r="F898" t="str">
            <v>GUADALAJARA, JAL.</v>
          </cell>
          <cell r="G898">
            <v>44950</v>
          </cell>
          <cell r="I898" t="str">
            <v>hermanosconhemofilia@hotmail.com</v>
          </cell>
          <cell r="J898" t="str">
            <v>36 36 73 73, CEL. PRES. 044 333 722 48 20</v>
          </cell>
          <cell r="L898" t="str">
            <v>ANDRÉS SANTOS PINTOR, DANIA ELIZA DE LA LLATA GOMEZ</v>
          </cell>
          <cell r="M898" t="str">
            <v>ANDRÉS SANTOS PINTOR</v>
          </cell>
          <cell r="N898" t="str">
            <v xml:space="preserve">COOPERACION Y ENLACE MEDICO ENTRE PROFESIONALES EN ESTA AREA, CONCIENTIZAR A LA COMUNIDAD EN GENERAL SOBRE LA ENFERMEDAD, PLATICAS A PACIENTES Y FAMILIARES, TERAPIAS DE APOYO, </v>
          </cell>
        </row>
        <row r="899">
          <cell r="C899" t="str">
            <v>QUIERO VIVIR, A.C.</v>
          </cell>
          <cell r="D899" t="str">
            <v>MARIANO JIMÉNEZ # 542</v>
          </cell>
          <cell r="E899" t="str">
            <v>COL. LA PERLA</v>
          </cell>
          <cell r="F899" t="str">
            <v>GUADALAJARA, JAL.</v>
          </cell>
          <cell r="G899">
            <v>44360</v>
          </cell>
          <cell r="I899" t="str">
            <v>qvac_irc@hotmail.com</v>
          </cell>
          <cell r="J899" t="str">
            <v xml:space="preserve"> 36 17 96 10  Y CEL 044 331 052 72 44</v>
          </cell>
          <cell r="L899" t="str">
            <v>ARACELI CORNEJO VALLE</v>
          </cell>
          <cell r="M899" t="str">
            <v>ARACELI CORNEJO VALLE</v>
          </cell>
          <cell r="N899" t="str">
            <v>APOYO MORAL A PADRES Y PACIENTES ATENDIDOS EN EL AREA DE NEFROLOGIA DE LOS HOSPITALES CIVILES, APOYO EN LA ADQUISICION DE MEDICAMENTO PARA EL TRATAMIENTO QUE REQUIEREN LOS MENORES DE ESCASOS RECURSOS ANTES Y DESPUES DEL TRANSPLANTE. APOYO EN ESPECIE Y ECONOMICO A TRAVES DE DESPENSAS, GASTOS DE SEPELIO, ETC.</v>
          </cell>
        </row>
        <row r="900">
          <cell r="C900" t="str">
            <v>FUNDACION ALZHEIMER GUADALAJARA, A.C.</v>
          </cell>
          <cell r="D900" t="str">
            <v>AV. TERRANOVA # 676-205</v>
          </cell>
          <cell r="E900" t="str">
            <v>PRADOS PROVIDENCIA</v>
          </cell>
          <cell r="F900" t="str">
            <v>GUADALAJARA, JAL.</v>
          </cell>
          <cell r="G900">
            <v>44630</v>
          </cell>
          <cell r="I900" t="str">
            <v>alzheimergdl@hotmail.com</v>
          </cell>
          <cell r="J900" t="str">
            <v>36 41 78 03 , 36 41 78 10 Y 31 21 66 79</v>
          </cell>
          <cell r="L900" t="str">
            <v>DR. VICTOR FERNANDO VILLA ESTEVES</v>
          </cell>
          <cell r="M900" t="str">
            <v>DR. VICTOR FERNANDO VILLA ESTEVES</v>
          </cell>
          <cell r="N900" t="str">
            <v>INFORMACION Y CAPACITACION A  TRAVES DE UN GRUPO DE AUTOAYUDA  PARA FAMILIARES DE PACIENTES, CON ALZHEIMER Y CUIDADORES VOLUNTARIOS, CURSOS DE CAPACITACION, CREACION DE GRUPOS DE APOYO DIFUSION EN MEDIOS DE COMUNICACION SOBRE LA ENFERMEDAD DE ALZHEIMER.</v>
          </cell>
        </row>
        <row r="901">
          <cell r="C901" t="str">
            <v>ORGANIZACION PUENTE DE LA INSTITUCION A LA SOCIEDAD, A.C.</v>
          </cell>
          <cell r="D901" t="str">
            <v xml:space="preserve">EMILIANO ZAPATA # 379 </v>
          </cell>
          <cell r="E901" t="str">
            <v>COL. RANCHO BLANCO</v>
          </cell>
          <cell r="F901" t="str">
            <v>GUADALAJARA, JAL.</v>
          </cell>
          <cell r="G901" t="str">
            <v>C.P. 44360</v>
          </cell>
          <cell r="J901" t="str">
            <v>CEL 044 333 178 07 51</v>
          </cell>
          <cell r="L901" t="str">
            <v>SRA. CRECENCIA JESUS HERNANDEZ.</v>
          </cell>
          <cell r="M901" t="str">
            <v>SRA. CRECENCIA JESUS HERNANDEZ</v>
          </cell>
          <cell r="N901" t="str">
            <v>ALBERGUE TEMPORAL A EXPACIENTES DEL CENTRO DE ATENCION INTEGRAL EN SALUD MENTAL, DE ESTANCIA PROLONGADA, CAISAME, A TRAVES DE LA CASA DE MEDIO CAMINO. ADQUISICION DE ACTIVIDADES DE LA VIDA DIARIA EN LOS ALBERGADOS, TERAPIA OCUPACIONAL, ACTIVIDADES RECREATIVAS, EDUCATIVAS Y CULTURALES, PREPARACION E INCORPORACION A UNA ACTIVIDAD LABORAL.(ELABORACION DE ESCOBAS, TRAPEADORES, PIÑATAS PARA VENTA) DOMICILIO DONDE OTORGAN SERVICIOS: CALLE  8 # 1772 COL. FFCC)</v>
          </cell>
        </row>
        <row r="902">
          <cell r="C902" t="str">
            <v>CENTRO SAN CAMILO, A.C.</v>
          </cell>
          <cell r="D902" t="str">
            <v>AV. PABLO CASALS # 2983</v>
          </cell>
          <cell r="E902" t="str">
            <v>PRADOS PROVIDENCIA</v>
          </cell>
          <cell r="F902" t="str">
            <v>GUADALAJARA, JAL.</v>
          </cell>
          <cell r="G902">
            <v>44670</v>
          </cell>
          <cell r="I902" t="str">
            <v>sancamilo@prodigy.net.mx</v>
          </cell>
          <cell r="J902" t="str">
            <v>36 40 40 90</v>
          </cell>
          <cell r="L902" t="str">
            <v>SILVIO MARINELLI</v>
          </cell>
          <cell r="M902" t="str">
            <v>SILVIO MARINELLI</v>
          </cell>
          <cell r="N902" t="str">
            <v>CURSOS SOBRE TEMAS DE: PASTORAL PARA LA SALUD, CAPACITACION PARA EL CUIDADO DE ENFERMOS TERMINALES, COMUNICACION CON LOS ENFERMOS, DESARROLLO HUMANO, ASESORIA Y CAPACITACION A GRUPOS VOLUNTARIOS DEL HOSPITAL GRAL. DE OCC, HOSPITAL CIVIL DE ZAPOPAN Y OTROS ORGANISMOS.</v>
          </cell>
        </row>
        <row r="903">
          <cell r="C903" t="str">
            <v>CENTRO DE APOYO A NIÑOS CON CANCER, A.C.</v>
          </cell>
          <cell r="D903" t="str">
            <v>AV. LA PAZ # 1639</v>
          </cell>
          <cell r="E903" t="str">
            <v>COL. AMERICANA</v>
          </cell>
          <cell r="F903" t="str">
            <v>GUADALAJARA, JAL.</v>
          </cell>
          <cell r="G903">
            <v>44170</v>
          </cell>
          <cell r="I903" t="str">
            <v>graciela.canica@hotmail.com</v>
          </cell>
          <cell r="J903" t="str">
            <v>38 25 42 00</v>
          </cell>
          <cell r="K903" t="str">
            <v>FAX 38 25 42 00</v>
          </cell>
          <cell r="L903" t="str">
            <v>NANCY KARINA MARTÍNEZ BASAÑEZ</v>
          </cell>
          <cell r="M903" t="str">
            <v>NANCY KARINA MARTÍNEZ BASAÑEZ</v>
          </cell>
          <cell r="N903" t="str">
            <v>APOYO EMOCIONAL A MENORES CON CANCER Y A LAS FAMILIAS DE LOS MENORES, IMPARTEN YOGA Y REIKI PARA NIÑOS, (MIÉRCOLES DE 10:00 A 14:00 HORAS) SESIONES DE INFORMACION A LOS PADRES (MIÉRCOLES DE 14:00 A 19:00 HORAS) CON TEMAS RELACIONADOS AL CÁNCER INFANTIL, SUS REPERCUSIONES EN EL PACIENTE Y LA FAMILIA, ÉTC. LOS VIERNES SE REALIZAN PASEOS RECREATIVOS. CLASES DE  PRIMARIA PARA NIÑOS CON CÁNCER EN COORDINACION CON LA ASOCIACION CIVIL CRISOL Y EL INEA, EN LAS INSTALACIONES DE LA A.C. LOS SÁBADOS DE 10:00 A 13:00 HORAS. VISITAS AL CENTRO MÉDICO DE OCCIDENTE AL PISO 1 Y 3 (ÁREAS DE GINECOLOGÍA Y PEDIATRÍA) PARA EL APOYO TERAPÉUTICO A INTERNOS. INFORMACION DE PREVENCION Y DETECCION OPORTUNA DE CANCER  A LA POBLACION EN GENERAL EN ESCUELAS, DIRIGIDO TANTO A NIÑOS COMO A SUS PADRES.</v>
          </cell>
        </row>
        <row r="904">
          <cell r="C904" t="str">
            <v>CENTRO OFTALMOLOGICO VISUAL, A.C.</v>
          </cell>
          <cell r="D904" t="str">
            <v xml:space="preserve">16 DE SEPTIEMBRE # 730-211 </v>
          </cell>
          <cell r="E904" t="str">
            <v xml:space="preserve">SECTOR JUÁREZ </v>
          </cell>
          <cell r="F904" t="str">
            <v>GUADALAJARA, JAL.</v>
          </cell>
          <cell r="G904">
            <v>44180</v>
          </cell>
          <cell r="I904" t="str">
            <v>centro_visual_@hotmail.com</v>
          </cell>
          <cell r="J904" t="str">
            <v xml:space="preserve">36 14 19 14 </v>
          </cell>
          <cell r="K904" t="str">
            <v xml:space="preserve">FAX 36 14 19 14 </v>
          </cell>
          <cell r="L904" t="str">
            <v>DR. LUIS ENRIQUE CRUZ RODRÍGUEZ.</v>
          </cell>
          <cell r="M904" t="str">
            <v>DR. LUIS ENRIQUE CRUZ RODRÍGUEZ.</v>
          </cell>
          <cell r="N904" t="str">
            <v>CONSULTA OFTALMOLOGICA, ADAPTACION DE LENTES, APLICACION DE LASER, CIRUGÍA DE CATARATAS, GLAUCOMA, ESTRABISMO, CARNOCIDAD, MIOPIA Y ASTIGMATISMO. SERVICIO DE OPTICA. CANALIZACION PARA  ESTUDIOS DE LABORATORIO, DESCUENTO EN MEDICAMENTOS.</v>
          </cell>
        </row>
        <row r="905">
          <cell r="C905" t="str">
            <v>ASOCIACION CIVIL DE DAMAS PRO-HOSPITAL, A. C.</v>
          </cell>
          <cell r="D905" t="str">
            <v>HOSPITAL # 290</v>
          </cell>
          <cell r="E905" t="str">
            <v>SECTOR HIDALGO</v>
          </cell>
          <cell r="F905" t="str">
            <v>GUADALAJARA, JAL.</v>
          </cell>
          <cell r="G905">
            <v>44600</v>
          </cell>
          <cell r="I905" t="str">
            <v>damasprohospitalcivil@hotmail.com</v>
          </cell>
          <cell r="J905" t="str">
            <v>36 32 10 28</v>
          </cell>
          <cell r="L905" t="str">
            <v>SRA. ELVA RAMÍREZ GARCÍA</v>
          </cell>
          <cell r="M905" t="str">
            <v>SRA. ELVA RAMÍREZ GARCÍA</v>
          </cell>
          <cell r="N905" t="str">
            <v>APOYO CON MEDICAMENTO, IMPLEMENTO MEDICO, APARATOS ORTOPÉDICOS, APOYOS ECONOMICOS Y CON DESPENSAS A PACIENTES DEL HOSPITAL CIVIL.</v>
          </cell>
        </row>
        <row r="906">
          <cell r="C906" t="str">
            <v>SANTA MARIA DE LA LUZ, A.C.</v>
          </cell>
          <cell r="D906" t="str">
            <v xml:space="preserve">FRAY MANUEL DE NAVARRETE # 3336 </v>
          </cell>
          <cell r="E906" t="str">
            <v>LA AURORA.</v>
          </cell>
          <cell r="F906" t="str">
            <v>GUADALAJARA, JAL.</v>
          </cell>
          <cell r="G906">
            <v>44790</v>
          </cell>
          <cell r="I906" t="str">
            <v>samaluac@prodigy.net.mx</v>
          </cell>
          <cell r="J906" t="str">
            <v>36 53 15 93 Y 36 49 10 99</v>
          </cell>
          <cell r="L906" t="str">
            <v>ROSA MARÍA CASTILLO RUBIO</v>
          </cell>
          <cell r="M906" t="str">
            <v>ING.BRIGIDO RODRÍGUEZ JIMENEZ</v>
          </cell>
          <cell r="N906" t="str">
            <v>CONSULTA  OFTALMOLOGICA LUNES A VIERNES DE 8:00 A 14:00 HORAS. TERAPIAS PSICOLOGICA INDIVIDUAL, DE PAREJA, FAMILIAR Y GRUPAL DE LUNES A VIERNES DE 8:OO A 16:00 HORAS.</v>
          </cell>
        </row>
        <row r="907">
          <cell r="C907" t="str">
            <v>CENTRO DE INVESTIGACION Y EDUCACION EN DIABETES Y ENFERMEDADES CARDIOMETABOLICAS, A.C.</v>
          </cell>
          <cell r="D907" t="str">
            <v>TARASCOS # 3314</v>
          </cell>
          <cell r="E907" t="str">
            <v>FRACC. MONRAZ</v>
          </cell>
          <cell r="F907" t="str">
            <v>GUADALAJARA, JAL.</v>
          </cell>
          <cell r="G907">
            <v>44670</v>
          </cell>
          <cell r="J907" t="str">
            <v>38 13 21 09 Y 36 33 48 93 EXT 1050</v>
          </cell>
          <cell r="L907" t="str">
            <v>DR. ALFREDO ORTÍZ CADENAS</v>
          </cell>
          <cell r="M907" t="str">
            <v>DR. ALFREDO ORTÍZ CADENAS</v>
          </cell>
          <cell r="N907" t="str">
            <v>GRUPOS DE APOYO, ORIENTACION, INFORMACION Y CAPACITACION A PACIENTES Y FAMILIARES CON DIABETES Y ENFERMEDADES CARDIOMETABOLICAS.</v>
          </cell>
        </row>
        <row r="908">
          <cell r="C908" t="str">
            <v>OBRAS SOCIALES JOSE MARIA ROBLES HURTADO, A.C.</v>
          </cell>
          <cell r="D908" t="str">
            <v xml:space="preserve">REPÚBLICA # 462 </v>
          </cell>
          <cell r="E908" t="str">
            <v>SAN JUAN DE DIOS.</v>
          </cell>
          <cell r="F908" t="str">
            <v>GUADALAJARA, JAL.</v>
          </cell>
          <cell r="G908">
            <v>44360</v>
          </cell>
          <cell r="I908" t="str">
            <v>jesusol@hotmail.com</v>
          </cell>
          <cell r="J908" t="str">
            <v>01 349 38 3 72 05</v>
          </cell>
          <cell r="L908" t="str">
            <v>L.C.P. JOSEFINA SOLORZANO ROBLES</v>
          </cell>
          <cell r="M908" t="str">
            <v>L.C.P. JOSEFINA SOLORZANO ROBLES</v>
          </cell>
          <cell r="N908" t="str">
            <v>DISPENSARIO MÉDICO</v>
          </cell>
        </row>
        <row r="909">
          <cell r="C909" t="str">
            <v>TRASPLANTADOS EN EL HOSPITAL CIVIL FRAY ANTONIO ALCALDE, A.C.</v>
          </cell>
          <cell r="D909" t="str">
            <v xml:space="preserve">HOSPITAL # 278 </v>
          </cell>
          <cell r="E909" t="str">
            <v>COL. EL RETIRO</v>
          </cell>
          <cell r="F909" t="str">
            <v>GUADALAJARA, JAL.</v>
          </cell>
          <cell r="G909">
            <v>44280</v>
          </cell>
          <cell r="I909" t="str">
            <v>trasplantados_hcfaa_ac@hotmail.com</v>
          </cell>
          <cell r="J909" t="str">
            <v>36 14 02 62</v>
          </cell>
          <cell r="L909" t="str">
            <v>GEORGINA VELASCO GARCÍA</v>
          </cell>
          <cell r="M909" t="str">
            <v>GEORGINA VELASCO GARCÍA</v>
          </cell>
          <cell r="N909" t="str">
            <v>PLÀTICAS EL ÙLTIMO VIERNES DE CADA MES, DE 10.00 A 12:00 HORAS, EN LAS AULAS DE ENSEÑANZA DE LA TORRE DE ESPECIALIDADES DEL ANTIGUO HOSPITAL CIVIL, CON TEMAS DE NUTRICION, ORIENTACION SOBRE EL PROCESO DE TRASPLANTE, ÈTC. FESTEJOS ALUSIVOS AL DIA DEL NIÑO, DE LA MADRE, NAVIDAD. ÈTC. PARA PACIENTES DE LA UNIDAD DE TRASPLANTES. CONCURSO DE DIBUJO PARA PACIENTES DE LA UNIDAD DE TRASPLANTES, ACOMPAÑAMIENTO A FAMILIARES DE PACIENTES ATENDIDOS EN LA UNIDAD DE TRASPLANTE.  APOYO EN ESTUDIOS Y ORIENTACION PARA PACIENTES EN PROCESO DE PROTOCOLO. (ESTUDIOS Y TRATAMIENTO ANTES DEL TRASPLANTE) APOYO ECONOMICO PARA  ESTUDIOS Y MEDICAMENTOS A PACIENTES TRASPLANTADOS. APOYO PSICOLOGICO A PACIENTES Y FAMILIARES.</v>
          </cell>
        </row>
        <row r="910">
          <cell r="C910" t="str">
            <v>COLEGA O, A.C.</v>
          </cell>
          <cell r="D910" t="str">
            <v>28 DE ENERO # 368 C</v>
          </cell>
          <cell r="E910" t="str">
            <v>COL. ANALCO, SECTOR REFORMA,</v>
          </cell>
          <cell r="F910" t="str">
            <v xml:space="preserve">GUADALAJARA, JAL. </v>
          </cell>
          <cell r="G910">
            <v>44450</v>
          </cell>
          <cell r="I910" t="str">
            <v>adrianromeromedina@hotmail,.com</v>
          </cell>
          <cell r="J910" t="str">
            <v>36 18 77 67</v>
          </cell>
          <cell r="L910" t="str">
            <v>ISIDRO GARCÍA BAÑUELOS</v>
          </cell>
          <cell r="M910" t="str">
            <v>RODOLFO CONTRERAS ESTRADA</v>
          </cell>
          <cell r="N910" t="str">
            <v>GRUPO DE CRECIMIENTO PARA JOVENES. ASESORIA PSICOLOGICA, TALLERES DE SEXUALIDAD Y DERECHOS HUMANOS, CONSEJERIA PARA LA PRUEBA DE DETECCION DE VIH, PRUEBAS RÁPIDAS DE VIH, DETECCION Y MANEJO OPORTUNO DE ITS, PREVENCION DE VIH Y E INFECCIONES DE TRANSMISION SEXUAL POR MEDIO DE MODULOS INFORMATIVOS Y ABORDAJES CARA A CARA EN SITIOS DE ENCUENTRO. TALLERES EN CENTROS EDUCATIVOS, PROYECCION Y ANÁLISIS DE PELÍCULAS.</v>
          </cell>
        </row>
        <row r="911">
          <cell r="C911" t="str">
            <v>UNA SONRISA AL DOLOR, A.C.</v>
          </cell>
          <cell r="D911" t="str">
            <v>PINO SUÁREZ # 531</v>
          </cell>
          <cell r="E911" t="str">
            <v>COL. ALCALDE BARRANQUITAS</v>
          </cell>
          <cell r="F911" t="str">
            <v>GUADALAJARA, JAL.</v>
          </cell>
          <cell r="G911">
            <v>44100</v>
          </cell>
          <cell r="I911" t="str">
            <v>info@unasonrisaaldolor.org</v>
          </cell>
          <cell r="J911" t="str">
            <v xml:space="preserve">36 58 38 38 </v>
          </cell>
          <cell r="L911" t="str">
            <v>SUSANA ESPINOSA SANDOVAL</v>
          </cell>
          <cell r="M911" t="str">
            <v>SUSANA ESPINOSA SANDOVAL</v>
          </cell>
          <cell r="N911" t="str">
            <v>GRUPO DE AUTOAYUDA CON REUNIONES INFORMATIVAS EL ULTIMO JUEVES DE CADA MES DE 9.00 A 11:00 HORAS, CON UNA HORA DE REHABILITACION Y UNA INFORMATIVA DE LA ENFERMEDAD. ASISTEN APROXIMADAMENTE CINCUENTA PACIENTES TANTO LOCALES COMO DE MUNICIPIOS Y ESTADOS A</v>
          </cell>
        </row>
        <row r="912">
          <cell r="C912" t="str">
            <v>RE-ESPALDA, A.C.</v>
          </cell>
          <cell r="D912" t="str">
            <v>TARASCOS # 3469 -507</v>
          </cell>
          <cell r="E912" t="str">
            <v xml:space="preserve">COL. MONRAZ </v>
          </cell>
          <cell r="F912" t="str">
            <v>GUADALAJARA, JAL.</v>
          </cell>
          <cell r="G912">
            <v>44670</v>
          </cell>
          <cell r="I912" t="str">
            <v>reespalda@gmail.com</v>
          </cell>
          <cell r="J912" t="str">
            <v xml:space="preserve">38 13 30 26 </v>
          </cell>
          <cell r="L912" t="str">
            <v>HERMAN MICHAEL DITTMAR JOHNSON Y BLANCA GUADALUPE LARIOS GUTIÉRREZ.</v>
          </cell>
          <cell r="M912" t="str">
            <v>DR. HERMAN MICHEL DITTMAR JOHNSON</v>
          </cell>
          <cell r="N912" t="str">
            <v>CONSULTAS MEDICAS A PERSONAS NECESITADAS EN EL AREA DE TRAUMATOLOGÍA, ORTOPEDIA Y CIRUGÍA DE COLUMNA  CONVENIOS CON HOSPITALES PARTICULARES CIRUGÍAS QUE REQUIERAN LOS PACIENTES. SEGUIMIENTO EN REHABILITACION EN LOS CASOS QUE SE  REQUIERA.</v>
          </cell>
        </row>
        <row r="913">
          <cell r="C913" t="str">
            <v>VOZ PRO SALUD MENTAL JALISCO, A.C.</v>
          </cell>
          <cell r="D913" t="str">
            <v>AURELIO ORTEGA # 531</v>
          </cell>
          <cell r="E913" t="str">
            <v>SEATTLE</v>
          </cell>
          <cell r="F913" t="str">
            <v>ZAPOPAN, JAL.</v>
          </cell>
          <cell r="G913">
            <v>45150</v>
          </cell>
          <cell r="I913" t="str">
            <v>vozprosaludmentaljal@yahoo.com</v>
          </cell>
          <cell r="J913" t="str">
            <v>36 42 83 87, 38 17 40 88</v>
          </cell>
          <cell r="K913" t="str">
            <v>36 42 83 87</v>
          </cell>
          <cell r="L913" t="str">
            <v xml:space="preserve"> MARIA DE LA PAZ IRMA LEVY SALIDO, VIVIANE CHARPENEL CORVERA</v>
          </cell>
          <cell r="M913" t="str">
            <v>MARIA DE LA PAZ IRMA LEVY SALIDO</v>
          </cell>
          <cell r="N913" t="str">
            <v>IMPARTICION DE CURSOS DE CONOCIMIENTO SOBRE LA ENFERMEDAD MENTAL Y FORMACION DE GRUPOS DE APOYO: CURSO DE FAMILIA A FAMILIA (FAF) PARA FAMILIARES MAYORES DE 18 AÑOS DE LAS PERSONAS QUE VIVEN CON UNA ENFERMEDAD MENTAL GRAVE (EMG) CON DURACION DE TRES MESES, REPARTIDO EN DOCE SESIONES SEMANALES DE TRES HORAS, ESTUDIANDO LA ENFERMEDAD MENTAL DESDE LA ESFERA PSICOLOGICA, BIOLOGICA Y SOCIAL. GRUPOS DE APOYO PARA FAMILIARES DE PERSONAS CON EMG, CONDUCIDOS POR FACILITADORES VOLUNTARIOS Y CAPACITADOS. CONFERENCIAS MENSUALES ABIERTAS AL PÚBLICO EN GENERAL IMPARTIDAS POR PROFESIONALES EN PSIQUIATRÍA INVITADOS POR LA ASOCIACION. TALLER DE IGUAL A IGUAL ES UN GRUPO PILOTO PLANEADO POR UN DR. EN PSICOLOGÍA Y VOLUNTARIO DE LA ORGANIZACION DIRIGIDO A PERSONAS DEL SEXO MASCULINO CON EMG QUE SE ENCUENTREN ESTABLES Y QUE SON AUTORIZADOS PREVIAMENTE POR SUS FAMILIAS PARA ASISTIR, OFRECIÉNDOLES UN ESPACIO DE CONVIVENCIA Y ORIENTACION AL PACIENTE</v>
          </cell>
        </row>
        <row r="914">
          <cell r="C914" t="str">
            <v>INSTITUTO DE CIENCIAS CARDIOVASCULARES, A.C.</v>
          </cell>
          <cell r="D914" t="str">
            <v xml:space="preserve">LIBERTAD # 1871 B </v>
          </cell>
          <cell r="E914" t="str">
            <v>AMERICANA</v>
          </cell>
          <cell r="F914" t="str">
            <v xml:space="preserve">GUADALAJARA, JAL. </v>
          </cell>
          <cell r="G914">
            <v>44160</v>
          </cell>
          <cell r="I914" t="str">
            <v>almaglez00@hotmail.com</v>
          </cell>
          <cell r="J914" t="str">
            <v>36 42 36 33</v>
          </cell>
          <cell r="L914" t="str">
            <v xml:space="preserve">JOSE ALONSO PARRA OSUNA </v>
          </cell>
          <cell r="M914" t="str">
            <v xml:space="preserve">JOSE ALONSO PARRA OSUNA </v>
          </cell>
          <cell r="N914" t="str">
            <v>VALORACION DE NIÑOS QUE PRESENTAN ALGÚNA PATOLOGÍA CARDIACA. REALIZACION DE ESTUDIOS DE DIAGNOSTICO PRACTICA  DE CIRUGÍAS A MENORES DE EDAD.</v>
          </cell>
        </row>
        <row r="915">
          <cell r="C915" t="str">
            <v>OPERATION SMILE MEXICO, A.C.</v>
          </cell>
          <cell r="D915" t="str">
            <v>AV. MOCTEZUMA #  3515  LOCAL 7, ZONA J, PLANTA BAJA      (QUETZALCOATL # 665 LOCAL 7 Y 8 ZONA "J")</v>
          </cell>
          <cell r="E915" t="str">
            <v>CIUDAD DEL SOL</v>
          </cell>
          <cell r="F915" t="str">
            <v>ZAPOPAN, JAL.</v>
          </cell>
          <cell r="G915">
            <v>45050</v>
          </cell>
          <cell r="I915" t="str">
            <v>fortiz@operationsmile.org</v>
          </cell>
          <cell r="J915" t="str">
            <v xml:space="preserve">31 22 88 64 </v>
          </cell>
          <cell r="L915" t="str">
            <v>GUSTAVO STAUFERT BUCLON</v>
          </cell>
          <cell r="M915" t="str">
            <v>GUSTAVO STAUFERT BUCLON</v>
          </cell>
          <cell r="N915" t="str">
            <v>ATENCION A PERSONAS QUE PADECEN LABIO LEPORINO Y PALADAR HENDIDO QUE PROVENGAN DE ESCASOS RECURSOS, DE COMUNIDADES INDÍGENAS, INVOLUCRADAS EN EL TRATAMIENTO DE ESTA PROBLEMÁTICA.</v>
          </cell>
        </row>
        <row r="916">
          <cell r="C916" t="str">
            <v>FIBROSIS QUISTICA DE OCCIDENTE, A.C.</v>
          </cell>
          <cell r="D916" t="str">
            <v xml:space="preserve">CORDOBANES  # 2051 </v>
          </cell>
          <cell r="E916" t="str">
            <v>JARDINES DEL COUNTRY</v>
          </cell>
          <cell r="F916" t="str">
            <v>GUADALAJARA, JAL.</v>
          </cell>
          <cell r="G916">
            <v>44210</v>
          </cell>
          <cell r="I916" t="str">
            <v>fqoccidente@live.com.mx</v>
          </cell>
          <cell r="J916" t="str">
            <v xml:space="preserve">38 23 19 39   </v>
          </cell>
          <cell r="L916" t="str">
            <v>C. P.  J ORGE HUMBERTO CAMACHO DELGADILLO</v>
          </cell>
          <cell r="M916" t="str">
            <v>C. P.  J ORGE HUMBERTO CAMACHO DELGADILLO</v>
          </cell>
          <cell r="N916" t="str">
            <v xml:space="preserve">APOYOS DE MEDICAMENTO A PACIENTES CANALIZADOS POR TRABAJO SOCIAL DEL HOSPITAL CIVIL DE GUADALAJARA, JUAN I. MENCHACA Y CENTRO MÉDICO, MEDIANTE EL MÉDICO RESPONSABLE. ORIENTACION E INFORMACION A PADRES Y FAMILIARES DE MENORES CON FIBROSIS QUISTICA TANTO DE HOSPITAL CIVIL COMO DEL CENTRO MÉDICO DEL IMSS, PERSONAL Y VIA TELEFONICA. PLATICAS INFORMATIVAS SOBRE LA ENFERMEDAD A POBLACION ABIERTA CADA DOS MESES EN EL DOMICILIO DE LA ASOCIACION Y/O EN LUGARES ESPECIFICOS QUE PROMOCIONAN A TRAVES DE SPOTS RADIOFONICOS Y CARTELES EN LAS INSTITUCIONES MÉDICAS PUBLICAS. ASESORIA A PADRES SOBRE MANEJO Y TRATAMIENTO. APOYO MORAL, CURSOS A PADRES QUE YA TIENEN UN HIJO CON FIBROSIS QUISTICA, CON APOYO DEL PERSONAL MEDICO DEL CENTRO MEDICO DE OCCIDENTE Y DEL HOSPITAL CIVIL DE GUADALAJARA. </v>
          </cell>
        </row>
        <row r="917">
          <cell r="C917" t="str">
            <v>LA VIDA ES NUESTRA VOCACION, A.C.</v>
          </cell>
          <cell r="D917" t="str">
            <v>BAJADA DE LAS AGUILAS # 1240</v>
          </cell>
          <cell r="E917" t="str">
            <v>LOMAS DEL VALLE</v>
          </cell>
          <cell r="F917" t="str">
            <v>GUADALAJARA, JAL.</v>
          </cell>
          <cell r="G917">
            <v>45120</v>
          </cell>
          <cell r="J917" t="str">
            <v>36 41 27 74</v>
          </cell>
          <cell r="L917" t="str">
            <v>LINDA ARIADNA SIERRA AGUILAR</v>
          </cell>
          <cell r="M917" t="str">
            <v>LINDA ARIADNA SIERRA AGUILAR</v>
          </cell>
          <cell r="N917" t="str">
            <v>COSTEAR TRATAMIENTOS MÉDICOS QUIRÚRGICOS DE TODO TIPO DE ESPECIALIDAD A PACIENTES DE ESCASOS RECURSOS ECONOMICOS, CONTANDO CON LOS CONOCIMIENTOS Y TRABAJO VOLUNTARIO DE DIVRERSOS MÉDICOS Y BUSCANDO LA OBTENCION DE RECURSOS PARA LA ADQUISICION DE INSUMOS Y MATERIAL QURÚRGICO.</v>
          </cell>
        </row>
        <row r="918">
          <cell r="C918" t="str">
            <v>ASOCIACION PADRE LUIS TEZZA, A.C.</v>
          </cell>
          <cell r="D918" t="str">
            <v>ING. FRANCISCO UGARTE #155</v>
          </cell>
          <cell r="E918" t="str">
            <v>ARCOS SUR</v>
          </cell>
          <cell r="F918" t="str">
            <v>GUADALAJARA, JAL.</v>
          </cell>
          <cell r="G918">
            <v>44150</v>
          </cell>
          <cell r="H918" t="str">
            <v xml:space="preserve"> </v>
          </cell>
          <cell r="I918" t="str">
            <v>espinosabadial@prodigy.net.mx</v>
          </cell>
          <cell r="J918" t="str">
            <v>36 30 18 11</v>
          </cell>
          <cell r="K918" t="str">
            <v>36 30 05 02</v>
          </cell>
          <cell r="L918" t="str">
            <v>GABRIELA FERNÁNDEZ ARAICO</v>
          </cell>
          <cell r="M918" t="str">
            <v>GABRIELA FERNÁNDEZ ARAICO</v>
          </cell>
          <cell r="N918" t="str">
            <v>DISPENSARIO MÉDICO, OTORGAN CONSULTA GENERAL Y CURACIONES.  APOYO CON MEDICAMENTO, ROPA YALIMENTOS.  PLÁTICAS Y TALLERES FORMATIVOS SOBRE EDUCACION PARA LA SALUD.  GRUPO DE REGULARIZACION A MENORES DE PREESCOLAR Y PRIMARIA.</v>
          </cell>
        </row>
        <row r="919">
          <cell r="C919" t="str">
            <v>HA.C.</v>
          </cell>
          <cell r="D919" t="str">
            <v>VOLCAN TANCITARO #  1563, INT. 17</v>
          </cell>
          <cell r="E919" t="str">
            <v>COL. RESIDENCIAL MOCTEZUMA</v>
          </cell>
          <cell r="F919" t="str">
            <v>ZAPOPAN, JAL.</v>
          </cell>
          <cell r="G919">
            <v>45050</v>
          </cell>
          <cell r="I919" t="str">
            <v>marthemenault@hotmail.com</v>
          </cell>
          <cell r="J919" t="str">
            <v xml:space="preserve">31 25 30 70 </v>
          </cell>
          <cell r="L919" t="str">
            <v>MARTHE IVONNE GISELE MENAULT GONZÁLEZ</v>
          </cell>
          <cell r="M919" t="str">
            <v>MARTHE IVONNE GISELE MENAULT GONZALEZ</v>
          </cell>
          <cell r="N919" t="str">
            <v>VISITAS A LOS HOSPITALES DISFRAZADOS DE PAYASITAS Y MUÑECOS. CAPACITACION A GRUPOS  DE VOLUNTARIOS ANTES Y DESPUÉS DE TENR ACERCAMIENTO CON LOS PACIENTES.  CONFERENCIAS A PERSONAL MÉDICO DEL HOSPITAL, FAMILIARES DE PACIENTES Y  PÚBLICO EN GENERAL.  GRUPOS DE AUTOAYUDA INTEGRADOS DE ACUERDO A NECESIDADES DE LOS VOLUNTARIOS Y ASISTENTES A SUS CONFERENCIAS, GRUPOS PSICOTERAPEUTICOS INTEGRADOS DE ACUERDO  A NECESIDADES DE LOS VOLUNTARIOS Y ASISTENTES A SUSCONFERENCIAS, CAPACITACION AGRUPOS DE VOLUNTARIOS, PSICOTERAPIA. INTERVENCION EN CRISIS.</v>
          </cell>
        </row>
        <row r="920">
          <cell r="C920" t="str">
            <v>ASOCIACION PARKINSON Y MOVIMIENTOS ANORMALES MEXICO, A.C.</v>
          </cell>
          <cell r="D920" t="str">
            <v>AV. GUADALUPE # 1638 INT. 2</v>
          </cell>
          <cell r="E920" t="str">
            <v>JARDINES DE SAN IGNACIO</v>
          </cell>
          <cell r="F920" t="str">
            <v>ZAPOPAN, JAL.</v>
          </cell>
          <cell r="G920">
            <v>45040</v>
          </cell>
          <cell r="I920" t="str">
            <v>matrhemenaut@hotmail.com</v>
          </cell>
          <cell r="J920" t="str">
            <v>40 00 97 93</v>
          </cell>
          <cell r="L920" t="str">
            <v>FRANCISCO DE KOSTER BARRAZA</v>
          </cell>
          <cell r="M920" t="str">
            <v>FRANCISCO DE KOSTER BARRAZA</v>
          </cell>
          <cell r="N920" t="str">
            <v>GRUPO DE AUTOAYUDA Y CRECIMIENTO EN SESIONES MENSUALES PARA INFORMACION Y ORIENTACION SOBRE LA ENFERMEDAD.  APOYO CON MEDICAMENTO A PACIENTES DE ESCASOS RECURSOS ECONOMICOS QUE LO REQUIERAN.  COMO PRPOYECTO TIENEN: CONSULTA MÉDICA GRATUITA A POBLACION EN GENERAL CON INDICADORES DE ENFERMEDAD NEUROLOGICA Y MOVIMIENTOS INVOLUNTARIOS EN EL COLEGIO FRANCES.  DIFUNDOR EL CONOCIMEINTO DE LA ENFERMEDAD A TRAVÉS DE MATERIAL IMPRESO ASÍ COMO EN MEDIOS MASIVOS DE COMUNICACION.</v>
          </cell>
        </row>
        <row r="921">
          <cell r="C921" t="str">
            <v xml:space="preserve">VIVAN LOS NIÑOS, INSTITUCION DE ASISTENCIA SOCIAL PRIVADA, A, C, </v>
          </cell>
          <cell r="D921" t="str">
            <v xml:space="preserve">HOSPITAL # 278 </v>
          </cell>
          <cell r="E921" t="str">
            <v>COL. CENTRO</v>
          </cell>
          <cell r="F921" t="str">
            <v>GUADALAJARA, JAL.</v>
          </cell>
          <cell r="G921">
            <v>44280</v>
          </cell>
          <cell r="I921" t="str">
            <v>avelazquez@cilsa.net</v>
          </cell>
          <cell r="J921" t="str">
            <v>36 18 27 53  Y  36 18 93 62</v>
          </cell>
          <cell r="L921" t="str">
            <v>LUIS GERMAN CARCOBA GARCIA, MARTHA MONTAÑO AYALA</v>
          </cell>
          <cell r="M921" t="str">
            <v>LUIS GERMAN CARCOBA GARCIA</v>
          </cell>
          <cell r="N921" t="str">
            <v>APOYO A LOS HOSPITALES CIVILES.</v>
          </cell>
        </row>
        <row r="922">
          <cell r="C922" t="str">
            <v>FUNDACION SAN JUAN DE DIOS, A.C.</v>
          </cell>
          <cell r="D922" t="str">
            <v>JUAN PABLO II # 55</v>
          </cell>
          <cell r="E922" t="str">
            <v>EL CAPULLO</v>
          </cell>
          <cell r="F922" t="str">
            <v>ZAPOPAN, JAL.</v>
          </cell>
          <cell r="G922">
            <v>45150</v>
          </cell>
          <cell r="I922" t="str">
            <v>contabilidad.curia@ohsj.org.mx</v>
          </cell>
          <cell r="J922" t="str">
            <v>38 25 82 37  Y  36 33 07 30 EXT. 141</v>
          </cell>
          <cell r="L922" t="str">
            <v>JOSÉ MERCED ULLOA GUTIÉRREZ</v>
          </cell>
          <cell r="M922" t="str">
            <v>CESAR SANCHEZ GONZALEZ</v>
          </cell>
          <cell r="N922" t="str">
            <v xml:space="preserve">ALBERGUE CON ESTANCIA DE NOCHE, DE 18:30 A 06:30, PARA VARONES QUE PERMANEZCAN DE UN DIA A DOS MESES MAXIMO, PORQUE SE ENCUENTRAN SIN EMPLEO Y SIN LUGAR DONDE VIVIR, OFRECIENDOLES: CONSULTA GENERAL, ATENCION PSICOLOGICA, ATENCION PSIQUIATRICA, ALIMENTACIÒN, HIGIENE PERSONAL, COMEDOR SOCIAL, INTEGRARSE  A LOS GRUPOS DE APOYO COMO ALCOHOLICOS ANONIMOS Y NEUROTICOS ANONIMOS.  CONSULTA EXTERNA DE PSIQUIATRIA DE LUNES A VIERNES DE 09:00 A 19:00 HRS. </v>
          </cell>
        </row>
        <row r="923">
          <cell r="C923" t="str">
            <v>ASISTENCIA E INVESTIGACION EN GLAUCOMA, A.C.</v>
          </cell>
          <cell r="D923" t="str">
            <v>MARIANO AZUELA # 37</v>
          </cell>
          <cell r="E923" t="str">
            <v>LADRON DE GUEVARA</v>
          </cell>
          <cell r="F923" t="str">
            <v>GUADALAJARA, JAL.</v>
          </cell>
          <cell r="G923">
            <v>44600</v>
          </cell>
          <cell r="I923" t="str">
            <v>dralags@gmail.com</v>
          </cell>
          <cell r="J923" t="str">
            <v>36 30 94 00</v>
          </cell>
          <cell r="L923" t="str">
            <v>DR. JOSE ANTONIO PACZKA ZAPATA</v>
          </cell>
          <cell r="M923" t="str">
            <v>DR. JOSÉ ANTONIO PACZKA ZAPATA</v>
          </cell>
          <cell r="N923" t="str">
            <v xml:space="preserve">CAMPAÑAS DE SALUD OCULAR PARA PREVENCION Y DETECCION DE ENFERMEDADES VISUALES. CONSULTAS OFTALMOLOGICAS, CIRUGÍAS OFTALMOLOGICAS. ESTUDIOS ESPEICALES DE OFTALMOLOGÍA. CONFERENCIAS RESPECTO A LA SALUD VISUAL. INVESTIGACION CIENTÍFICA DE LAS ENFERMEDADES VISUALES. COLABORACION CON ARTÍCULOS CIENTÍFICOSSOBRE PROYECTOS DE INVESTIGACION A NIVEL NACIONAL E INTERNACIONAL PUBLICADOS EN LA REVISTA DEL INSTITUTO MEXICANO DE OFTALMOLOGÍA. </v>
          </cell>
        </row>
        <row r="924">
          <cell r="C924" t="str">
            <v>SALUD INTEGRAL DE LOS ALTOS, A.C.</v>
          </cell>
          <cell r="D924" t="str">
            <v>J. CLEMENTE OROZCO # 460</v>
          </cell>
          <cell r="E924" t="str">
            <v>LA GLORIA</v>
          </cell>
          <cell r="F924" t="str">
            <v>TEPATITLÁN DE MORELOS, JAL.</v>
          </cell>
          <cell r="G924">
            <v>47670</v>
          </cell>
          <cell r="I924" t="str">
            <v>pastoral_salud@hotmail.com</v>
          </cell>
          <cell r="J924" t="str">
            <v>01 378 78 279 29</v>
          </cell>
          <cell r="L924" t="str">
            <v>JOSÉ ELIAS PÉREZ MARTÍNEZ</v>
          </cell>
          <cell r="M924" t="str">
            <v>JOSÉ ELIAS PÉREZ MARTÍNEZ</v>
          </cell>
          <cell r="N924" t="str">
            <v>TERAPIA PSICOLOGICA INDIVUDUAL Y DE PAREJA, TERAPIA GRUPAL A PERSONAS QUE PRESENTAN CODEPENDENCIA, CONSULTA PSIQUIÁTRICA.</v>
          </cell>
        </row>
        <row r="925">
          <cell r="C925" t="str">
            <v>SINERGIA JUNTOS, A.C.</v>
          </cell>
          <cell r="D925" t="str">
            <v>JERICO # 833</v>
          </cell>
          <cell r="E925" t="str">
            <v>HERMOSA PROVINCIA</v>
          </cell>
          <cell r="F925" t="str">
            <v>GUADALAJARA, JAL.</v>
          </cell>
          <cell r="G925">
            <v>44770</v>
          </cell>
          <cell r="I925" t="str">
            <v>janycortes2003@hotmail.com</v>
          </cell>
          <cell r="J925" t="str">
            <v>37 70 20 48</v>
          </cell>
          <cell r="L925" t="str">
            <v>ROSA ELISA SOSA, HIRAM JANANY GONZÁLEZ CORTÉS, DAVID ZAMORA ESPONOZA</v>
          </cell>
          <cell r="M925" t="str">
            <v>ROSA ELISA SOSA</v>
          </cell>
          <cell r="N925" t="str">
            <v>CONSULTA GENERAL, GINECOLOGÍA, NUTRICION, ODONTOLOGÍA, CURACIONES, MASAJE RELAJANTE, PREVENCION, MANEJO Y TRATAMIENTO DE ENFERMEDADES TANTO AL PACIENTE COMO A SUS FAMILIAS Y POBLACION EN GENERAL, MEDIANTE CAMPAÑAS DE SALUD EN ESCUELAS PRIMARIAS Y SECUNDARIAS.</v>
          </cell>
        </row>
        <row r="926">
          <cell r="C926" t="str">
            <v>HOSPITAL ASILO SAN JOSE, A.C.</v>
          </cell>
          <cell r="D926" t="str">
            <v>TEPEYAC # 7</v>
          </cell>
          <cell r="E926" t="str">
            <v>COL. ZONA CENTRO</v>
          </cell>
          <cell r="F926" t="str">
            <v>JALOSTOTITLAN, JAL.</v>
          </cell>
          <cell r="G926">
            <v>47120</v>
          </cell>
          <cell r="I926" t="str">
            <v>faby_79@hotmail.com</v>
          </cell>
          <cell r="J926" t="str">
            <v>01 371 74 604 29</v>
          </cell>
          <cell r="L926" t="str">
            <v>JUANA HERMOSILLO RUVALCABA</v>
          </cell>
          <cell r="M926" t="str">
            <v>MARTHA DELGADILLO CASTILLO</v>
          </cell>
          <cell r="N926" t="str">
            <v>ATENCION MÉDICA EN CIRUGÍAS MENORES Y ASILO MIXTO A PERSONAS DE LA TERCERA EDAD.</v>
          </cell>
        </row>
        <row r="927">
          <cell r="C927" t="str">
            <v>HOSPITAL ASILO DEL CORAZON DE JESUS, A.C.</v>
          </cell>
          <cell r="D927" t="str">
            <v>PORFIRIO DÍAZ # 245</v>
          </cell>
          <cell r="E927" t="str">
            <v>ZONA CENTRO</v>
          </cell>
          <cell r="F927" t="str">
            <v>TEPATITLÁN DE MORELOS, JAL.</v>
          </cell>
          <cell r="G927">
            <v>47600</v>
          </cell>
          <cell r="I927" t="str">
            <v>hospital.dejesus@hotmail.com</v>
          </cell>
          <cell r="J927" t="str">
            <v>01 378 78 206 79</v>
          </cell>
          <cell r="L927" t="str">
            <v>MICAELA SÁNCHEZ HERNÁNDEZ Y/O JOSEFINA RODRÍGUEZ GUTIÉRREZ</v>
          </cell>
          <cell r="M927" t="str">
            <v>SOR ROSA ORTÍZ FLORES</v>
          </cell>
          <cell r="N927" t="str">
            <v>CASA HOGAR Y ESTANCIA PERMANENTE. ATENCION INTEGRAL EN SERVICIOS MÉDICOS DE CONSULTA GENERAL Y/O ESPECIALIDADES COMO SON: GINECOLOGÍA, UROLOGÍA, TRAUMATOLOGÍA. CUENTAN CON ÁREAS DE QUIROFANO, MEDICINA INTERNA, PEDIATRÍA, CURACIONES Y ENFERMERÍA.</v>
          </cell>
        </row>
        <row r="928">
          <cell r="C928" t="str">
            <v>BOMBEROS Y RESCATISTAS DE ZAPOTLANEJO, A.C.</v>
          </cell>
          <cell r="D928" t="str">
            <v>ANDADOR ARANDAS LOCAL 6-B</v>
          </cell>
          <cell r="E928" t="str">
            <v>CENTRO DE MODA PLAZA LOS ANGELES</v>
          </cell>
          <cell r="F928" t="str">
            <v>ZAPOTLANEJO, JAL.</v>
          </cell>
          <cell r="G928">
            <v>45430</v>
          </cell>
          <cell r="I928" t="str">
            <v>brz_2005@hotmail.es</v>
          </cell>
          <cell r="J928" t="str">
            <v>01 373 73 4 92 54</v>
          </cell>
          <cell r="L928" t="str">
            <v>JOAQUÍN LAZCANO FELIX</v>
          </cell>
          <cell r="M928" t="str">
            <v>JOAQUÍN LAZCANO FELIX</v>
          </cell>
          <cell r="N928" t="str">
            <v>PREVENCION Y CONTROL DE INCENDIOS.  ATENCION URGENTE PRE HOSPITALARIA CON RESCATE DE LESIONADOS. RESCATES URBANOS, VERTICAL Y ACUÁTICO.</v>
          </cell>
        </row>
        <row r="929">
          <cell r="C929" t="str">
            <v>CENTRO DE ATENCION INTEGRAL  EN VIH- SIDA A.C.</v>
          </cell>
          <cell r="D929" t="str">
            <v xml:space="preserve">CONTRERAS MEDELLÍN # 245 </v>
          </cell>
          <cell r="E929" t="str">
            <v>EL REFUGIO</v>
          </cell>
          <cell r="F929" t="str">
            <v>GUADALAJARA, JAL.</v>
          </cell>
          <cell r="G929">
            <v>44200</v>
          </cell>
          <cell r="H929" t="str">
            <v>www.viasdevida.org.mx</v>
          </cell>
          <cell r="I929" t="str">
            <v>vihasdevida@gmail.com.mx</v>
          </cell>
          <cell r="J929" t="str">
            <v xml:space="preserve">36 13 40 18 </v>
          </cell>
          <cell r="K929" t="str">
            <v xml:space="preserve">36 14 53 53 </v>
          </cell>
          <cell r="L929" t="str">
            <v>ALEJANDRA ISABEL DEL SOCORRO PALOS RAMÍREZ</v>
          </cell>
          <cell r="M929" t="str">
            <v>ALEJANDRA ISABEL DEL SOCORRO PALOS RAMÍREZ</v>
          </cell>
          <cell r="N929" t="str">
            <v>·          ACOMPAÑAMIENTO PSICOLOGICO Y ESPIRITUAL A PERSONAS CON VIH.SIDA EN EL HOSPITAL CIVIL DE GUADALAJARA, HOSPITAL GENERAL DE OCCIDENTE, CLÍNICA 46 DEL IMSS Y MESON DE LA MISERICORDIA DIVINA, A. C.  · REALIZAR VISITAS A DOMICILIO DE PERSONAS CON VIH Y SUS FAMILIARES. · BRINDAR INFORMACION Y ORIENTACION SOBRE EL VIH/SIDA Y LOS DERECHOS HUMANOS.  · IMPARTIR TALLERES DE INFORMACION SOBRE VIH/SIDA Y DERECHOS HUMANOS. · BRINDAR ASESORÍA JURÍDICAS A PERSONAS CON VIHSIDA. · ELABORAR CAMPAÑAS DE PREVENCION Y RESPETO A LOS DERECHOS HUMANOS.</v>
          </cell>
        </row>
        <row r="930">
          <cell r="C930" t="str">
            <v>PATRONATO DE BOMBEROS DE LAGOS, A.C.</v>
          </cell>
          <cell r="D930" t="str">
            <v xml:space="preserve">FELIX RAMÍREZ RENTERÍA # 1221 </v>
          </cell>
          <cell r="E930" t="str">
            <v xml:space="preserve">PUEBLO DE  MOYA, </v>
          </cell>
          <cell r="F930" t="str">
            <v>LAGOS DE MORENO, JAL.</v>
          </cell>
          <cell r="G930">
            <v>47430</v>
          </cell>
          <cell r="I930" t="str">
            <v>bomberoslagos@hotmail.com</v>
          </cell>
          <cell r="J930" t="str">
            <v>01 474 7 42 46 46  Y 7 42 08 56</v>
          </cell>
          <cell r="L930" t="str">
            <v>PEDRO WIRZ LUCHSINGER</v>
          </cell>
          <cell r="M930" t="str">
            <v>PEDRO WIRZ LUCHSINGER</v>
          </cell>
          <cell r="N930" t="str">
            <v>·         AYUDA EN DESASTRES, INUNDACIONES, INCENDIOS Y ACCIDENTES EN GENERAL. · CAPACITACION Y ASESORÍA PARA LA PREVENCION DE INCENDIOS Y ACCIDENTES EN GENERAL.</v>
          </cell>
        </row>
        <row r="931">
          <cell r="C931" t="str">
            <v>FUNDACION ESPERANZA PARA NIÑOS CON DIABETES MEXICO, A.C.</v>
          </cell>
          <cell r="D931" t="str">
            <v>IZTLACCIHUATL # 1923</v>
          </cell>
          <cell r="E931" t="str">
            <v>INDEPENDENCIA PONIENTE</v>
          </cell>
          <cell r="F931" t="str">
            <v>GUADALAJARA, JAL.</v>
          </cell>
          <cell r="G931">
            <v>44290</v>
          </cell>
          <cell r="I931" t="str">
            <v>fundesperanza@gmail.com</v>
          </cell>
          <cell r="J931" t="str">
            <v>38 32 34 36 Cel 333 441 4016</v>
          </cell>
          <cell r="L931" t="str">
            <v>GERARDO GARCÍA SANDOZEQUI</v>
          </cell>
          <cell r="M931" t="str">
            <v>GERARDO GARCÍA SANDOZEQUI</v>
          </cell>
          <cell r="N931" t="str">
            <v>CAPACITACION A PADRES, NIÑOS Y MAESTROS SOBRE LA ENFERMEDAD DE LA DIABETES INFANTIL, MEDIANTE SESIONES MENSUALES EN EL DOMICILIO FISCAL Y EN LA CLINICA 46 DEL IMSS.  REALIZACION DE CAMPAMENTOS DE CAPACITACION INTENSIVA PARA MENORES CON DIABETES Y SUS FAMILIARES. APOYO EN INSUMOS. ORIENTACION PERSONAL Y VÍA TELEFONICA A PADRES, SOBRE OPCIONES DE MÉDICOS ESPECIALISTAS EN EL ÁREA.</v>
          </cell>
        </row>
        <row r="932">
          <cell r="C932" t="str">
            <v>NIÑOS DE HIERRO, A.C.</v>
          </cell>
          <cell r="D932" t="str">
            <v>AV. SAN MIGUEL # 478 INT. 1</v>
          </cell>
          <cell r="E932" t="str">
            <v>JARDINES DE CHAPALITA</v>
          </cell>
          <cell r="F932" t="str">
            <v>ZAPOPAN, JAL.</v>
          </cell>
          <cell r="G932">
            <v>45030</v>
          </cell>
          <cell r="H932" t="str">
            <v>www.ninodehierro.org.</v>
          </cell>
          <cell r="I932" t="str">
            <v>m.gonzalez@niñosdehierro.org</v>
          </cell>
          <cell r="J932" t="str">
            <v>30 55 29 44</v>
          </cell>
          <cell r="L932" t="str">
            <v>MARÍA EUGENIA CERVANTES RAMÍREZ</v>
          </cell>
          <cell r="M932" t="str">
            <v>MARGARITA DE FÁTIMA GONZÁLEZ BARROSO.</v>
          </cell>
          <cell r="N932" t="str">
            <v>ESCUELA PARA PADRES. ATENCION PSIOLOGICA. BÚSQUEDA DE DONANATES DE SANGRE PARA LAS TRANSFUSIONES. APOYO ECONOMICO PARA LA COMPRA DE MEDICINAS. PAGO DE ESTUDIOS DE LABORATORIO Y DE DIAGNOSTICO. APOYO PARA TRASLADOS DEL BENEFICIARIO Y UN FAMILIAR. APOYO PARA VIÁTICOS. APOYO PARA EDUCACION, APOYO DE DESPENSA. INTERCONSULTA CON ESPECIALISTAS. VIAJES RECREATIVOS.</v>
          </cell>
        </row>
        <row r="933">
          <cell r="C933" t="str">
            <v>SANTUARIO DE LUZ, A.C.</v>
          </cell>
          <cell r="D933" t="str">
            <v xml:space="preserve">ROSARIO CASTELLANOS # 217 </v>
          </cell>
          <cell r="E933" t="str">
            <v>ECHEVERRÍA</v>
          </cell>
          <cell r="F933" t="str">
            <v>AUTLÁN DE NAVARRO, JAL.</v>
          </cell>
          <cell r="G933">
            <v>48900</v>
          </cell>
          <cell r="H933" t="str">
            <v>www.tiopatlanextli.com</v>
          </cell>
          <cell r="I933" t="str">
            <v>tiopatlanextli@hotmail.com</v>
          </cell>
          <cell r="J933" t="str">
            <v xml:space="preserve"> 01 317 38 14 187, 382 66 32 , 38 22 624</v>
          </cell>
          <cell r="L933" t="str">
            <v>MARCO ANTONIO RAMÍREZ FIGUEROA, MARTÍN SANDOVAL GOMEZ</v>
          </cell>
          <cell r="M933" t="str">
            <v>MARCO ANTONIO RAMÍREZ FIGUEROA</v>
          </cell>
          <cell r="N933" t="str">
            <v xml:space="preserve">ATENCION MÉDICA GENERAL, DENTAL, Y PSICOLOGICA. CURACIONES, CONSULTA DE ESPECIALIDAD EN GINECO OBSTETRICIA Y PEDIATRÍA, </v>
          </cell>
        </row>
        <row r="934">
          <cell r="C934" t="str">
            <v>UNA OPORTUNIDAD DE VIDA SOCIEDAD DE TRASPLANTADOS, A.C.</v>
          </cell>
          <cell r="D934" t="str">
            <v xml:space="preserve">FEDERICK CHOPIN 5180 </v>
          </cell>
          <cell r="E934" t="str">
            <v xml:space="preserve">LA  ESTANCIA </v>
          </cell>
          <cell r="F934" t="str">
            <v>GUADALAJARA, JAL.</v>
          </cell>
          <cell r="G934">
            <v>45030</v>
          </cell>
          <cell r="I934" t="str">
            <v>unaoportunidadvida@hotmail.com</v>
          </cell>
          <cell r="J934" t="str">
            <v>36 29 14 87</v>
          </cell>
          <cell r="L934" t="str">
            <v>MARIA DEL ROCIO CALDERON REYNOSO</v>
          </cell>
          <cell r="M934" t="str">
            <v>MARIA DEL ROCIO CALDERON REYNOSO</v>
          </cell>
          <cell r="N934" t="str">
            <v xml:space="preserve">APOYO  FAMILIAS DE PACIENTES TRANSPLANTADOS, CON: MEDICAMENTOS, HABILITAR  ESPACIO PARA SU RECUPERACION POST OPERATORIA.  CELEBRACION DE CONFERENCIAS MENSUALES CELEBRADAS EN EL AUDITORIO DEL HOSPITAL REAL SAN JOSE. DONDE ACUDEN PERSONAS QUE SON CAPTADAS EN LAS INSTALACIONES DEL HOSPITAL CIVIL GENERALMENTE SON MISMOS PACIENTES O FAMILIARES DE ESTOS.  </v>
          </cell>
        </row>
        <row r="935">
          <cell r="C935" t="str">
            <v>CLUB DIABETICOS SALUDABLES ATEMAJAC, A.C.</v>
          </cell>
          <cell r="D935" t="str">
            <v>EMERSON # 12</v>
          </cell>
          <cell r="E935" t="str">
            <v>AMERICANA</v>
          </cell>
          <cell r="F935" t="str">
            <v>GUADALAJARA, JAL.</v>
          </cell>
          <cell r="G935">
            <v>44160</v>
          </cell>
          <cell r="I935" t="str">
            <v>contacto@clubdiabeticos.org</v>
          </cell>
          <cell r="J935" t="str">
            <v>15 22 99 10</v>
          </cell>
          <cell r="L935" t="str">
            <v>RICARDO AGUSTÍN MUÑOZ ALCALA, MARTHA GUILLERMINA RAMÍREZ GUTIÉRREZ</v>
          </cell>
          <cell r="M935" t="str">
            <v>RICARDO AGUSTÍN MUÑOZ ALCALA</v>
          </cell>
          <cell r="N935" t="str">
            <v>FORMACION DE CLUB DE DIABÉTICOS, PROGRAMA DE AYUDA MUTUA, TERAPIAS GRUPALES, CAPTACION DE CASOS, CANALIZACION A SERVICIOS DE SALUD ODONTOLOGICOS, PODOLOGICOS Y OFTALMOLOGICOS.</v>
          </cell>
        </row>
        <row r="936">
          <cell r="C936" t="str">
            <v>PATRONATO DEL HOSPITAL LUISA DE LA PEÑA, A.C.</v>
          </cell>
          <cell r="D936" t="str">
            <v>FRAY MARIANO NAVARRO # 94</v>
          </cell>
          <cell r="F936" t="str">
            <v>ATOTONILCO EL ALTO, JAL.</v>
          </cell>
          <cell r="G936">
            <v>47750</v>
          </cell>
          <cell r="I936" t="str">
            <v>hospita@hotmail.com</v>
          </cell>
          <cell r="J936" t="str">
            <v xml:space="preserve">01 391 91 706 84 Y 01 391 91 700 26  </v>
          </cell>
          <cell r="L936" t="str">
            <v>MA. GUILLERMINA GONZÁLEZ CASTELLANOS, GABRIELA VALDEZ MONRROY</v>
          </cell>
          <cell r="M936" t="str">
            <v>MA. GUILLERMINA GONZÁLEZ CASTELLANOS</v>
          </cell>
          <cell r="N936" t="str">
            <v>OBTENCION DE RECURSOS PARA EL MEJOR FUNCIONAMIENTO DEL "HOSPITAL LUISA DE LA PEÑA"</v>
          </cell>
        </row>
        <row r="937">
          <cell r="C937" t="str">
            <v>PABLO ROMO DE LA PEÑA, A.C.</v>
          </cell>
          <cell r="D937" t="str">
            <v>AV. RUBEN DARIO # 1208</v>
          </cell>
          <cell r="E937" t="str">
            <v>ITALIA PROVIDENCIA</v>
          </cell>
          <cell r="F937" t="str">
            <v>GUADALAJARA, JAL.</v>
          </cell>
          <cell r="G937">
            <v>44648</v>
          </cell>
          <cell r="I937" t="str">
            <v>pabloromoac@gmail.com</v>
          </cell>
          <cell r="J937" t="str">
            <v>30 01 60 00  Y 30 01 60 07</v>
          </cell>
          <cell r="L937" t="str">
            <v>ÁLVARO RODRIGO ROMO GONZÁLEZ</v>
          </cell>
          <cell r="M937" t="str">
            <v>ÁLVARO RODRIGO ROMO GONZÁLEZ</v>
          </cell>
          <cell r="N937" t="str">
            <v>ATENCION A PERSONAS DE ESCASOS RECURSOS ECONOMICOS CON NECESIDADES DE TRANSPLANTE DE RIÑON Y/O MÉDULA OSEA. APOYO PSICOLOGICO.</v>
          </cell>
        </row>
        <row r="938">
          <cell r="C938" t="str">
            <v>ESOFAGOS VIVOS, A.C.</v>
          </cell>
          <cell r="D938" t="str">
            <v xml:space="preserve">REFORMA #1263 </v>
          </cell>
          <cell r="E938" t="str">
            <v xml:space="preserve">VILLASEÑOR </v>
          </cell>
          <cell r="F938" t="str">
            <v>GUADALAJARA, JAL.</v>
          </cell>
          <cell r="G938">
            <v>44600</v>
          </cell>
          <cell r="I938" t="str">
            <v>admef64@hotmail.com</v>
          </cell>
          <cell r="J938" t="str">
            <v>33 30 62 97</v>
          </cell>
          <cell r="L938" t="str">
            <v>ISELA BEATRÍZ CASTILLON MEJIA</v>
          </cell>
          <cell r="M938" t="str">
            <v>ISELA BEATRÍZ CASTILLON MEJIA</v>
          </cell>
          <cell r="N938" t="str">
            <v> REUNIONES MENSUALES CON PADRES DE FAMILIA Y MENORES AFECTADOS.   SERVICIO DE APOYO NUTRICIONAL.   AYUDA PSICOLOGICA.   PLATICAS PREVENTIVAS.   APOYO DEL MANEJO DEL PACIENTE EN SUS DOMICILIOS.</v>
          </cell>
        </row>
        <row r="939">
          <cell r="C939" t="str">
            <v>INSTITUTO DE INVESTIGACION DEL CANCER BIOSMEDICA, A.C.</v>
          </cell>
          <cell r="D939" t="str">
            <v xml:space="preserve">BOULERVARD JARDÍN REAL # 820 INT 72 </v>
          </cell>
          <cell r="E939" t="str">
            <v xml:space="preserve">JARDIN REAL </v>
          </cell>
          <cell r="F939" t="str">
            <v>ZAPOPAN, JAL.</v>
          </cell>
          <cell r="G939">
            <v>45136</v>
          </cell>
          <cell r="I939" t="str">
            <v>ruthdecelis@hotmail.com</v>
          </cell>
          <cell r="L939" t="str">
            <v>RUTH ARACELI DE CELIS CARRILLO</v>
          </cell>
          <cell r="M939" t="str">
            <v>ALFREDO IGNACIO FERIA VELASCO</v>
          </cell>
          <cell r="N939" t="str">
            <v xml:space="preserve">EN PROYECTO:
1) PROPORCIONAR CONSULTA MÉDICA O PSICOLOGICA DE LUNES A VIERNES DE 8:30 A 16:00 HRS.  2) CREAR DOS PROGRAMAS DE APOYO PARA LA PREVENCION Y EL TRATAMIENTO DEL CÁNCER.
3) REALIZAR CUATRO CAMPAÑAS:  a) CAMPAÑA DE RECUPERACION DE AUTOESTIMA (CURSO DE AUTOMAQUILLAJE, DONACION DE TURBANTES PARA PACIENTES EN  QUIMIOTERAPIA)
b) CAMPAÑA DE ALIMENTACION SALUDABLE (JORNADA DE PREPARACION DE ALIMENTOS PARA PACIENTES EN TRATAMIENTO ONCOLOGICO)
c) CAMPAÑA DE DIFUSION DE LOS FACTORES DE RIESGO PARA DESARROLLAR CÁNCER ( CUATRO  CONFERENCIAS)
d) CAMPAÑA DE ACTIVIDADES RECREATIVAS (CENA BAILE PARA PACIENTES EN TRATAMIENTO O SOBREVIVIENTES DEL CANCER).  4) IMPARTIR CURSOS DE  CAPACITACION PARA EL AUTOEMPLEO Y PARA LA TERAPIA OCUPACIONAL EN PACIENTES CONVALECIENTES O SOBREVIVIENTES DEL CÁNCER.  a) CURSO DE REPOSTERIA Y GELATINA ARTÍSTICA
b) ELABORACION DE ALHAJAS
c) CURSO DE MANUALIDADES EN TELA Y TEJIDO
d) CURSO DE PINTURA
</v>
          </cell>
        </row>
        <row r="940">
          <cell r="C940" t="str">
            <v>BIENESTAR Y SALUD DE OCCIDENTE, A.C.</v>
          </cell>
          <cell r="D940" t="str">
            <v xml:space="preserve">HIDALGO # 127 </v>
          </cell>
          <cell r="F940" t="str">
            <v>COCULA, JAL.</v>
          </cell>
          <cell r="G940">
            <v>48500</v>
          </cell>
          <cell r="I940" t="str">
            <v>monicarama@hotmail.com</v>
          </cell>
          <cell r="J940" t="str">
            <v>01 377 77 3 33 44</v>
          </cell>
          <cell r="L940" t="str">
            <v>MONICA RAMIREZ MARTINEZ</v>
          </cell>
          <cell r="M940" t="str">
            <v>MONICA RAMIREZ MARTINEZ</v>
          </cell>
          <cell r="N940" t="str">
            <v>OTORGA SERVICIOS EN MATERIA DE SALUD A TRAVES DE MEDICINA ALTERNATIVA, COMO HOMEOPATIA, ACUPUNTURA Y SERVICIO DE NUTRICION.     OFRECEN PLATICAS MOTIVACIONALES EN LUGARES PUBLICOS O RANCHERIAS ALDEÑAS AL MUNICIPIO DONDE TAMBIÉN TOCAN TEMAS NUTRICIONALES.   CONSULTA NUTRICIONAL QUE INCLUYE ADEMAS CONSULTA HOMEOPATICA ACUPUNTURA Y EN ALGUNOS CASOS RESONANCIA MAGNETICA.</v>
          </cell>
        </row>
        <row r="941">
          <cell r="C941" t="str">
            <v>COHESION DE DIVERSIDADES PARA LA SUSTENTABILIDAD (CODISE), A.C.</v>
          </cell>
          <cell r="D941" t="str">
            <v>18 DE AGOSTO # 1836</v>
          </cell>
          <cell r="E941" t="str">
            <v>LOS COLORINES</v>
          </cell>
          <cell r="F941" t="str">
            <v>GUADALAJARA, JAL.</v>
          </cell>
          <cell r="G941">
            <v>44980</v>
          </cell>
          <cell r="I941" t="str">
            <v>contacto@codise.org.mx</v>
          </cell>
          <cell r="J941" t="str">
            <v>33 67 92 19</v>
          </cell>
          <cell r="L941" t="str">
            <v>JAIME COBIAN ZAMORA</v>
          </cell>
          <cell r="M941" t="str">
            <v>JAIME COBIAN ZAMORA</v>
          </cell>
          <cell r="N941" t="str">
            <v xml:space="preserve">• ACCIONES DE CONSEJERIA, A LAS PERSONAS QUE SE ACERCAN A ELLOS.  • REALIZACION DE PRUEBAS RAPIDAS DE VIH/SIDA/ITS.   • PLATICAS DE PREVENCION DE VIH/SIDA EN LUGRES PUBLICOS.   • PREVENCION  DRIGIDA A HOMBRES ENTRE LOS 15 A 44 AÑOS DE EDAD DEL AREA METROPOLITANA DE GUADALAJARA, PARA ELIMINAR PRACTICAS DE RIESGO EN SEXO DESPROTEGIDO A LOS CUALES SE LES HACE DONACION DE CONDONES.   • PLATICAS  SOBRE LOS DERECHOS HUMANOS    • TALLERES SABATINOS A PARTIR DE LAS 17:00 HR. EN LA PLAZA TAPATIA A UN COSTADO DEL ESCUDO DE GUADALAJARA, DONDE TRATAN TEMAS COMO; LA HOMOSEXUALIDAD NO ES UNA ENFERMEDAD, “LA HOMOFOBIA SI”.  • ASESORIA JURIDICA EN AREAS DE DERECHOS HUMANOS. LABORALES PENALES Y FAMILIARES.   • PROMOCION DE LA EQUIDAD DE GENERO POR MEDIO DE ACTIVIDADES VARIAS.   • PARTICIPAN CON ESFUERZOS CONJUNTOS PARA REFORZAR LA PREVENCION, ATENCION Y DISMINUCION EL VIH/SIDA.    </v>
          </cell>
        </row>
        <row r="942">
          <cell r="C942" t="str">
            <v>DR. HUGO RANGEL, A.C.</v>
          </cell>
          <cell r="D942" t="str">
            <v xml:space="preserve">FLOR DE SANTA MARÍA # 65   </v>
          </cell>
          <cell r="E942" t="str">
            <v xml:space="preserve">FRACC. BUGAMBILIAS  </v>
          </cell>
          <cell r="F942" t="str">
            <v>TEPATITLÁN DE MORELOS, JAL.</v>
          </cell>
          <cell r="G942">
            <v>47600</v>
          </cell>
          <cell r="I942" t="str">
            <v>susydominguez_72@hotmail.com</v>
          </cell>
          <cell r="J942" t="str">
            <v>01 378 78 1 27 92</v>
          </cell>
          <cell r="L942" t="str">
            <v>HUGO GERARDO RANGEL GUERRERO Y SUSANA DOMÍNGUEZ GOMEZ</v>
          </cell>
          <cell r="M942" t="str">
            <v>HUGO GERARDO RANGEL GUERRERO</v>
          </cell>
          <cell r="N942" t="str">
            <v xml:space="preserve">1. REUNIONES MENSUALES EN EL AUDITORIO DEL HOSPITAL GENERAL DE ZONA 21 DEL I.M.S.S., DONDE SE LES IMPARTEN PLÁTICAS CON INFORMACION RELATIVA A LA ENFERMEDAD, SE LES DA A CONOCER AVANCES  EN TRATAMIENTOS, ETC.   2. CONSULTAS MÉDICAS GRATUITAS, LOS FINES DE SEMANA EN EL IMSS QUE ES DONDE COLABORA EL  MÉDICO TRATANTE DEL CUAL LA LLEVA SU NOMBRE.    3. PLATICAS DE EDUCACION EN DIABETES 
4. PLATICAS EN ESCUELAS PÚBLICAS DE LA POBLACION DESDE JARDÍN DE NIÑOS, DONDE SE TOCAN TEMAS DE DETECCION DE DIABETES Y LA UTILIZACION DE INSULINA.  5. APOYO EN ESPECIE A PACIENTES REGISTRADOS EN ESTA A.C., CONSISTENTE EN DOTACION DE GLUCOMETROS, TIRAS REACTIVAS, LANCETAS 
6. APOYO OFTALMOLOGICO, DONDE DERIVAN CASOS DE RETINOPATÍA DIABÉTICA A LOS CUALES SE LES HACE UN 50% DE DESCUENTO EN EL SERVICIO
7. ORGANIZACION Y CELEBRACION DE CAMPAMENTO  REALIZADO EN OCTUBRE DEL 2010, DIRIGIDO A LOS BENEFICIARIOS. 
</v>
          </cell>
        </row>
        <row r="943">
          <cell r="C943" t="str">
            <v>CAITAB: CONSULTA Y ASESORIA INTEGRAL PARA EL TRATAMIENTO DE LA ANOREXIA Y LA BULIMIA, A.C.</v>
          </cell>
          <cell r="D943" t="str">
            <v xml:space="preserve">RAYON # 875 E </v>
          </cell>
          <cell r="E943" t="str">
            <v xml:space="preserve">MODERNA </v>
          </cell>
          <cell r="F943" t="str">
            <v>GUADALAJARA, JAL.</v>
          </cell>
          <cell r="G943">
            <v>44190</v>
          </cell>
          <cell r="I943" t="str">
            <v>caitab.ac@gmail.com</v>
          </cell>
          <cell r="J943" t="str">
            <v>33 34 62 61, 11 36 65 78, 331 361 1892</v>
          </cell>
          <cell r="L943" t="str">
            <v>MARÍA ANGÉLICA PÉREZ GARCÍA  Y/O CYNTHIA YISEL VELÁZQUEZ GONZÁLEZ</v>
          </cell>
          <cell r="M943" t="str">
            <v>MARÍA ANGÉLICA PÉREZ GARCÍA</v>
          </cell>
          <cell r="N943" t="str">
            <v xml:space="preserve"> PREVENCION Y TRATAMIENTO DE LOS TRASTORNOS DE LA CONDUCTA ALIMENTARIA CON MODELOS PERSONALIZADOS TENIENDO VARIOS TIPOS DE ATENCION TERAPÉUTICA.    PROGRAMAS DE PREVENCION.   REALIZAN PLÁTICAS DE PREVENCION Y DETECCION DE TRASTORNOS DE LA CONDUCTA ALIMENTARIA, TEMAS RELACIONADOS A LA ANOREXIA, BULIMIA Y DEMÁS TEMAS RELACIONADOS A LOS TRASTORNOS DE LA CONDUCTA ALIMENTARIA.   EN ÁREA MÉDICA
VALORACION DEL PACIENTE  CON APOYO DE EXÁMENES DE LABORATORIO.
EXAMEN GASTROINTESTINAL ( EN CASO DE SER REQUERIDO)
EXÁMENES ENDOCRINOLOGICOS (EN CASOS REQUERIDOS).
EXÁMENES  PSIQUIÁTRICOS
EN MATERIA PSICOLOGICA
CON TERAPIAS INDIVIDUALES CON GRUPOS DE NIÑOS, ADOLESCENTES Y ADULTOS
TERAPIAS GRUPALES
TERAPIAS FAMILIARES
 NUTRICIONAL
A TRAVÉS DE ORIENTACIONES Y TALLERES.
BRINDANDO CONOCIMIENTOS DE UNA BUENA Y CORRECTA  ALIMENTACION
MOTIVANDO A CAMBIOS DE HÁBITOS ALIMENTICIOS
CONSUMOS DE ENERGÍA  Y ACTIVIDAD FÍSICA
HUERTO FAMILIAR
ASESORÍA ALIMENTARIA.
             DIETA CORRECTA
             NUTRIMENTOS.
OFRECEN SERVICIOS Y ATENCION EN MATERIA DE:
OBESIDAD
HIPERTENSION
DIABETES
ENFERMEDADES RENALES
SOBREPESO
SE REALIZAN EVALUACIONES Y DIAGNOSTICOS ASÍ COMO TRATAMIENTOS Y/O RECOMENDACIONES A LOS BENEFICIARIOS.
EVALUACION ANTROPOMÉTRICA
EVALUACION CLÍNICA
EVALUACION DIETÉTICA.
ORIENTACION A PADRES Y ADOLESCENTES EN TALLERES COMO:
AUTOESTIMA ASERTIVIDAD
COMUNICACION FAMILIAR
LIMITES Y REGLAS A LOS HIJOS  ( COMO EDUCAR CON AMOR)
HABILIDADES SOCIALES
AUTOCONOCIMIENTO
SEGURIDAD EMOCIONAL
DEPRESION
ANSIEDAD
LA FAMILIA COMO SOPORTE DE RELACIONES SANAS EN LA SOCIEDAD
ENAMORAMIENTO Y MANTENIMIENTO O FALLA INICIAL EN LA PAREJA
APRENDE A CONTROLAR TU IRA
HIGIENE DEL SUEÑO
</v>
          </cell>
        </row>
        <row r="944">
          <cell r="C944" t="str">
            <v>RESCATISTAS SANTA MARIA DEL VALLE, A.C.</v>
          </cell>
          <cell r="D944" t="str">
            <v xml:space="preserve">CORREGIDORA # 219 A  </v>
          </cell>
          <cell r="E944" t="str">
            <v xml:space="preserve">COL. CENTRO </v>
          </cell>
          <cell r="F944" t="str">
            <v>ARANDAS, JAL.</v>
          </cell>
          <cell r="G944">
            <v>47185</v>
          </cell>
          <cell r="I944" t="str">
            <v>rescatistasdesantamaria@hotmail.com</v>
          </cell>
          <cell r="J944" t="str">
            <v xml:space="preserve">01 348 71 8 47 62, 045 348  11 48 80 60  </v>
          </cell>
          <cell r="L944" t="str">
            <v>ARTURO CASTILLO LEPE, MIRIAM DEL  CARMEN MIRANDA DÍAZ, JUANITA LORENA LUPERCIO GUZMÁN, DANIEL MARTÍNEZ DE LA CRUZ</v>
          </cell>
          <cell r="M944" t="str">
            <v>ARTURO CASTILLO LEPE</v>
          </cell>
          <cell r="N944" t="str">
            <v>1. EN COORDINACION CON LA UNIDAD MUNICIPAL DE PROTECCION CIVIL Y BOMBEROS TANTO DEL MUNICIPIO DE ARANDAS, COMO DE SAN MIGUEL EL ALTO JALISCO,  REALIZAN ACCIONES DE RESCATE EN SITUACIONES DE EMERGENCIA Y ALTOS RIESGOS.  2. BRINDAN SERVICIO A POBLADORES DE RANCHERÍAS CIRCUNVECINAS QUE ASÍ LO REQUIEREN, EN CASOS DE EMERGENCIAS MÉDICAS.  3. ACTIVIDADES PROPIAS DE PROTECCION CIVIL.   4. APOYO EN ACCIDENTES  CARRETEROS, SINIESTROS ETC.   5. ATENCION PREHOSPITALARIA.  6. PREVENCION Y CONTROL DE INCENDIOS.   7. APOYO EN CASOS DE DETECCION DE PROBLEMÁTICA ADICTIVA.   8. APOYO AL SECTOR DE LA POBLACION QUE PRESENTA  DISCAPACIDAD.  9. APOYO DE PSICOLOGÍA APERSONAS CON DISCAPACIDAD.  10. FORMACION DE UN CLUB DE AUTOESTIMA.</v>
          </cell>
        </row>
        <row r="945">
          <cell r="C945" t="str">
            <v>FUNDACION SANEMOS JUNTOS, A.C.</v>
          </cell>
          <cell r="D945" t="str">
            <v xml:space="preserve">CALLE RUBÉN DARÍO # 1109- 2  </v>
          </cell>
          <cell r="E945" t="str">
            <v>PROVIDENCIA 1ª 2ª Y 3ª SECCION</v>
          </cell>
          <cell r="F945" t="str">
            <v xml:space="preserve">GUADALAJARA, JAL.  </v>
          </cell>
          <cell r="G945">
            <v>44630</v>
          </cell>
          <cell r="I945" t="str">
            <v>sanemosjuntos@hotmail.com</v>
          </cell>
          <cell r="J945" t="str">
            <v>36 79 69 41</v>
          </cell>
          <cell r="L945" t="str">
            <v>SUSANA  GUTIÉRREZ GONZÁLEZ</v>
          </cell>
          <cell r="N945" t="str">
            <v xml:space="preserve">TIENEN COMO PROYECTOS:
1. APOYAR A PERSONAS DE ESCASOS RECURSOS ECONOMICOS Y QUE TENGAN DIAGNOSTICO DE CÁNCER (PARA EL PRESENTE AÑO 2011)
2. REALIZAR CAMPAÑAS MASIVAS PARA LA CAPTACION DE INGRESOS LOS CUALES CANALIZARAN A PERSONAS Y/O FUNDACIONES QUE LO REQUIERAN,
3. LOS APOYOS ECONOMICOS Y/O EN ESPECIE PARA PERSONAS QUE PRESENTEN CÁNCER.
</v>
          </cell>
        </row>
        <row r="946">
          <cell r="C946" t="str">
            <v xml:space="preserve">FUNDACION HUMVASCULAR ALEM  </v>
          </cell>
          <cell r="D946" t="str">
            <v xml:space="preserve">CALLE MIGUEL HIDALGO  # 224 </v>
          </cell>
          <cell r="F946" t="str">
            <v xml:space="preserve">CIUDAD GUZMÁN, JAL. </v>
          </cell>
          <cell r="G946">
            <v>44900</v>
          </cell>
          <cell r="I946" t="str">
            <v>fundacion@humvascularalem.org</v>
          </cell>
          <cell r="J946" t="str">
            <v xml:space="preserve">01 341 41 25 357  </v>
          </cell>
          <cell r="L946" t="str">
            <v>GUILLERMO RAMON AGUILAR PERALTA  SRA. SANDRA AURORA MENDOZA CISNEROS  JUANA PERALTA OCHOA</v>
          </cell>
          <cell r="M946" t="str">
            <v>GUILLERMO RAMON AGUILAR PERALTA</v>
          </cell>
          <cell r="N946" t="str">
            <v xml:space="preserve">TIENEN IDENTIFICADAS Y TRABAJAN EN CUATRO ÁREAS QUE SON LAS SIGUIENTES:
1. PROGRAMA DE SALUD; EL CUAL CONSIDERAN EL PRIORITARIO PORQUE PERMITE QUE LAS PERSONAS DE ESCASOS RECURSOS PUEDAN ACCEDER A CIRUGÍAS GRATUITAS Y A PROGRAMAS DE DETECCION TEMPRANA CON EQUIPOS ESPECIALIZADOS. LLEVAN ADEMÁS JORNADAS DE CIRUGÍA VASCULAR DE VÁRICES GRATUITAS, REALIZAN LA DETECCION TEMPRANA DEL SÍNDROME METABOLICO VASCULAR Y POR ÚLTIMO EL PROGRAMA EN PRO DE UNA ALIMENTACION SANA.  DIRIGIDO A NIÑOS  DE 2 A 12 AÑOS DE EDAD A LOS QUE SE LES OFRECE UN PROGRAMA DE MENÚS ESPECÍFICOS.
2. PROYECTO DE EDUCACION;  CREARON UN MODELO DENOMINADO AULA INTELIGENTE, TRABAJAN CON LA ADAPTACION DE LAS PERSONAS A SU MEDIO AMBIENTE  LA CAPACIDAD  DE RELACION CON OTRAS PERSONAS Y ENTORNOS, SU INGENIO, CREATIVIDAD, DECISION, ETC. DENTRO DE ESTE PROGRAMA DE AULA INTELIGENTE SE TIENEN  SUBPROGRAMAS  COMO SON; VIALIDAD, NUTRICION, ECOLOGÍA DISCIPLINA INTELIGENTE, VALORES Y NEUROLINGÜÍSTICA. ADEMÁS DENTRO DE ESTE MISMO PROGRAMA DE EDUCACION  ESTE ORGANISMO  APOYA A MÉDICOS ANGIOLOGOS Y CIRUJANOS VASCULARES A APRENDER TÉCNICAS CON EQUIPO DE ALTA TECNOLOGÍA. 
3. PROGRAMA DE  DESARROLLO HUMANO: REALIZAN PLÁTICAS  PARA JOVENES Y POBLACION ABIERTA  CON TEMAS DE BIOÉTICA. COLABORA EN LA PREVENCION DE ADICCIONES DE SU MUNICIPIO  CON ACCIONES DE PREVENCION 
4. PROYECTO DE INVESTIGACION CIENTÍFICA: DONDE SE LLEVAN A CABO TRATAMIENTOS EN PACIENTES CON INSUFICIENCIA ARTERIAL PERIFÉRICA, OTRO CONSISTE EN EL TRATAMIENTO DE PACIENTES QUE PRESENTAN ÚLCERAS Y EL ÚLTIMO ES UN PROTOCOLO PARA TRATAMIENTO DE PIE DIABÉTICO.
</v>
          </cell>
        </row>
        <row r="947">
          <cell r="C947" t="str">
            <v>FUNDACION SAN ELIAS, A.C., I.A.P. PARA ENFERMOS DE LOS OJOS DE ESCASOS RECURSOS ECONOMICOS</v>
          </cell>
          <cell r="D947" t="str">
            <v xml:space="preserve">EMILIANO ZAPATA # 477 </v>
          </cell>
          <cell r="E947" t="str">
            <v>LA PERLA</v>
          </cell>
          <cell r="F947" t="str">
            <v>GUADALAJARA, JAL.</v>
          </cell>
          <cell r="G947">
            <v>44380</v>
          </cell>
          <cell r="I947" t="str">
            <v>fundacionsanelias@gmail.com  jldemendozamed@yahoo.com</v>
          </cell>
          <cell r="J947" t="str">
            <v xml:space="preserve">36 17 70 97 </v>
          </cell>
          <cell r="L947" t="str">
            <v>JOSÉ LUIS MENDOZA GUTIÉRREZ</v>
          </cell>
          <cell r="M947" t="str">
            <v>JOSÉ LUIS MENDOZA GUTIÉRREZ</v>
          </cell>
          <cell r="N947" t="str">
            <v xml:space="preserve"> CONSULTAS OFTALMOLOGICAS  A MÁS DE 150,000 PACIENTES DESDE EL MOMENTO DE SU CONSTITUCION A LA FACHA.
 ESTUDIOS OFTÁLMICOS CON LASER
 SERVICIO DE FLORANGIOGRAFIAS
 CIRUGÍAS DE DIFERENTES  PROBLEMAS VISUALES
 SERVICIO DE OPTICA 
</v>
          </cell>
        </row>
        <row r="948">
          <cell r="C948" t="str">
            <v>SANGRE AMIGA MEXICO, A.C.</v>
          </cell>
          <cell r="D948" t="str">
            <v xml:space="preserve">ALCAMO # 3070  </v>
          </cell>
          <cell r="E948" t="str">
            <v>PRADOS PROVIDENCIA</v>
          </cell>
          <cell r="F948" t="str">
            <v>GUADALAJARA, JAL.</v>
          </cell>
          <cell r="G948">
            <v>44670</v>
          </cell>
          <cell r="I948" t="str">
            <v>daniel.herreramtz@gmail.com</v>
          </cell>
          <cell r="J948" t="str">
            <v>36 42 97 77</v>
          </cell>
          <cell r="L948" t="str">
            <v>DANIEL HERRERA MARTÍNEZ</v>
          </cell>
          <cell r="M948" t="str">
            <v>DANIEL HERRERA MARTÍNEZ</v>
          </cell>
          <cell r="N948" t="str">
            <v xml:space="preserve">PROMOVER, ORIENTAR, IMPULSAR Y ALENTAR A LA POBLACION EN GENERAL, PARA LA DONACION ALTRUISTA DE ORGANOS, TEJIDOS Y CÉLULAS A TRAVÉS DE LA PUBLICACION Y DIFUSION DE LAS DIVERSAS NECESIDADES DE HEMOCOMPONENTES. </v>
          </cell>
        </row>
        <row r="949">
          <cell r="C949" t="str">
            <v>FUNDACION LUISA FERNANDA PARA NIÑOS CON TUMOR CEREBRAL, A.C.</v>
          </cell>
          <cell r="D949" t="str">
            <v xml:space="preserve">AV. LOPEZ MATEOS SUR # 1480 INT. 502 </v>
          </cell>
          <cell r="E949" t="str">
            <v>CHAPALITA</v>
          </cell>
          <cell r="F949" t="str">
            <v>ZAPOPAN, JAL.</v>
          </cell>
          <cell r="G949">
            <v>45040</v>
          </cell>
          <cell r="I949" t="str">
            <v>asescon11@hotmail.com</v>
          </cell>
          <cell r="J949" t="str">
            <v>31 21 22 33 Y 31 21 22 33</v>
          </cell>
          <cell r="L949" t="str">
            <v>ERNESTO BECERRA LLAUGER, JORGE LUIS NAHED BARRAÑON</v>
          </cell>
          <cell r="M949" t="str">
            <v>ROSE MARY LOUTFE HETTY</v>
          </cell>
          <cell r="N949" t="str">
            <v>1) CANALIZACION DE DONATIVOS A INSTITUCIONES YA ESTRUCTURADAS PARA APOYO DE PACIENTES  DE ESCASOS RECURSOS ECONOMICOS.
2) APOYO CON RECURSO ECONOMICO A PACIENTES DE ESCASOS RECURSOS ECONOMICOS PARA LA REALIZACION DEL DIAGNOSTICO.
3) PAGO DE 2 TOMOGRAFÍAS A PACIENTES DE ESCASOS RECURSOS.
4) PASEO DE 35 MENORES CON DIAGNOSTICO DE CÁNCER  A DISNEYWORLD
ACTIVIDADES:
 SUBASTA DE CUADROS PINTADOS POR MENORES CON DIAGNOSTICADOS CON ESTA ENFERMEDAD.
 ORGANIZACION Y REALIZACION DE EVENTO DE HALLOWEEN 2010</v>
          </cell>
        </row>
        <row r="950">
          <cell r="C950" t="str">
            <v>COLEGIADO DE EMERGENCIAS PROTECCION CIVIL Y BOMBEROS, A.C.</v>
          </cell>
          <cell r="D950" t="str">
            <v xml:space="preserve">CORONEL CALDERON # 626 </v>
          </cell>
          <cell r="E950" t="str">
            <v xml:space="preserve">ALCALDE BARRANQUITAS  </v>
          </cell>
          <cell r="F950" t="str">
            <v>GUADALAJARA, JAL.</v>
          </cell>
          <cell r="G950">
            <v>44280</v>
          </cell>
          <cell r="I950" t="str">
            <v>maxyug@hotmail.com</v>
          </cell>
          <cell r="J950" t="str">
            <v xml:space="preserve">15 50 00 78 Y 044 33 38 44 66 10 </v>
          </cell>
          <cell r="L950" t="str">
            <v>VÍCTOR YUG MAXEMIN CASTILLO, BHIKHU MIGUEL MAXEMIN CASTILLO, MARCO AURELIO ROJAS GOMEZ, JOSÉ DAVID GALVÁN ALDANA, JAIME DE LA CRUZ HUIDOR.</v>
          </cell>
          <cell r="M950" t="str">
            <v>VÍCTOR YUG MAXEMIN CASTILLO</v>
          </cell>
          <cell r="N950" t="str">
            <v xml:space="preserve">TIENEN DEFINIDAS TRES LÍNEAS DE ACCION PARA ATENDER A LA PROBLEMÁTICA DETECTADA EN ÁREAS  DE ALIMENTACION, VESTIDO, VIVIENDA, EDUCACION ETC. Y SON 
 PROGRAMA DE COMBATE AL REZAGO ESCOLAR, ASISTIENDO 2 HRS DIARIAS A CONTRA TURNO, Y  CON DURACION DE 2 MESES. A FIN DE NIVELAR AL EDUCANDO Y DISMINUIR EL REZAGO EDUCATIVO, REFORZANDO LA LECTURA, ESCRITURA, LA ORTOGRAFÍA Y RAZONAMIENTO LOGICO MATEMÁTICO.  A ESTE PROGRAMA SE INCLUYEN JOVENES DE SECUNDARIA A LOS CUALES SE LES SOLICITA COPIA DE LA BOLETA DE CALIFICACIONES DE LA S.E. DONDE SE HACE MANIFIESTO EL PROMEDIO ACADÉMICO Y POSTERIOR A QUE TERMINARON  EL PROGRAMA SE VUELVE A SOLICITAR COPIAS DE CALIFICACIONES DONDE SE CORROBORA LA EFICACIA DE ESTE PROGRAMA DE COMBATE AL REZAGO ESCOLAR.
 VA DE LA MANO EL PROYECTO AUTOSUSTENTABLE, YA QUE A MAESTROS QUE  CARECEN DE PLAZAS SE LES INVITA A SUMARSE AL PROGRAMA ANTERIOR  Y CON ELLO ASEGURAN UN INGRESO.
 PROGRAMA DE CAPACITACION., A TRAVÉS DE LA FORMACION DE BRIGADAS DE PROTECCION CIVIL, ESTAS SE REALIZAN EN ESTANCIAS INFANTILES DE LA COLONIA ARCOS Y LOMAS DE ZAPOPAN, DONDE SE REALIZAN TALLERES VIVENCIALES A LOS NIÑOS, MAESTROS Y/O PADRES DE FAMILIA A LOS QUE SE LES CAPACITA EN LOS CASOS DE INCENDIOS, SISMOS, ETC.  
 PROYECTO DE PREVENCION DE INCENDIOS ES UN TALLER DE 24 HORAS DONDE SE ASISTE UNA VEZ POR SEMANA  SE TRABAJA 2 HORAS DONDE POR MEDIO DE JUEGOS SE TRATAN TEMAS DE PREVENCION CONTRA INCENDIOS EN HOGAR, ESCUELA Y DE LA IDENTIFICACION DEL BOMBERO, ESTE DIRIGIDO A LA POBLACION INFANTIL.
 PROGRAMA ALIMENTICIO DONDE SE LE BRINDA APOYO A ASOCIACIONES CIVILES  COMO  ALBERGUE MANO AMIGA, UN CIELO PARA UN ÁNGEL, MADRE FELICITAS, CASA HOGAR MATERNAL PARA NIÑOS EN TALA, JAL. A LOS CUALES SE LES HA OFRECIDO APOYO CON ALIMENTOS NO PERECEDEROS (DESPENSA), ASÍ COMO DE PRENDAS DE VESTIR  (MISMAS QUE SON RECOLECTADAS EN LAS ESCUELAS DONDE ACUDEN A CAPACITAR A NIÑOS Y MAESTROS).
 PROGRAMA DE ASESORÍA LEGAL, ESTA SE OFRECE A LAS PERSONAS QUE LES SOLICITAN APOYO Y PREVIA CITA, YA QUE DENTRO DE LA MESA DIRECTIVA CUENTAN CON PROFESIONISTAS DE ESTA ÁREA QUE LES APOYAN EN CASOS DETECTADOS.
 FORMACION DE TÉCNICOS EN EMERGENCIAS MÉDICAS, OFRECIENDO CAPACITACION LOS LUNES VIERNES Y SÁBADOS  EN ESTE SE ENCUENTRAN INSCRITOS 15 PERSONAS Y LA PRIMERA GENERACION SE GRADUARA EN JULIO DE 2012 YA QUE LA CAPACITACION ES DE 2 AÑOS Y ESTÁN EN LA BÚSQUEDA DE LA ACREDITACION EN CELAM  PARA SER EL PRIMER CENTRO CERTIFICADOR EN JALISCO.
</v>
          </cell>
        </row>
        <row r="951">
          <cell r="C951" t="str">
            <v>TU AYUDA INTEGRA Y APOYA A LA RECUPERACION INFANTIL, A.C.</v>
          </cell>
          <cell r="D951" t="str">
            <v xml:space="preserve">CALLE TARASCOS # 3469 PLANTA BAJA 15 </v>
          </cell>
          <cell r="E951" t="str">
            <v xml:space="preserve">FRACC.  MONRRAZ  </v>
          </cell>
          <cell r="F951" t="str">
            <v xml:space="preserve">GUADALAJARA, JAL. </v>
          </cell>
          <cell r="G951">
            <v>44670</v>
          </cell>
          <cell r="I951" t="str">
            <v>luisa.perez@taiyari.org</v>
          </cell>
          <cell r="J951" t="str">
            <v xml:space="preserve">38 13 37 78 </v>
          </cell>
          <cell r="K951" t="str">
            <v>38 13 15 25</v>
          </cell>
          <cell r="L951" t="str">
            <v>ALEJANDRO LOZANO Y RUY SÁNCHEZ</v>
          </cell>
          <cell r="M951" t="str">
            <v>ALEJANDRO LOZANO Y RUY SÁNCHEZ</v>
          </cell>
          <cell r="N951" t="str">
            <v xml:space="preserve">ATENCION A MENORES DE FAMILIAS DE ESCASOS RECURSOS SIN SERVICIOS DE SEGURIDAD SOCIAL EN EL IMSS, ISSSTE, ETC.
PAGO DE CIRUGÍAS EN HOSPITALES PRIVADOS COMO PUEDE SER HOSPITAL ANGELES DEL CARMEN, SAN JAVIER ETC.
SE LES OFRECE ALIMENTACION, ALOJAMIENTO Y
TRANSPORTE
</v>
          </cell>
        </row>
        <row r="952">
          <cell r="C952" t="str">
            <v>FIORE FUNDACION INFANTIL ONCOLOGICA RECONOCIENDO LA EDUCACION, A.C.</v>
          </cell>
          <cell r="D952" t="str">
            <v>BATALLON DE SAN PATRICIO # 345</v>
          </cell>
          <cell r="E952" t="str">
            <v>JARDINES DE SANTA ISABEL</v>
          </cell>
          <cell r="F952" t="str">
            <v>GUADALAJARA, JAL.</v>
          </cell>
          <cell r="G952">
            <v>44300</v>
          </cell>
          <cell r="I952" t="str">
            <v>direcccion_fiore@hotmail.com</v>
          </cell>
          <cell r="J952" t="str">
            <v>044 331 383 9289</v>
          </cell>
          <cell r="L952" t="str">
            <v>LETICIA ALEJANDRA LARIOS TORRES</v>
          </cell>
          <cell r="M952" t="str">
            <v>LETICIA ALEJANDRA LARIOS TORRES</v>
          </cell>
        </row>
        <row r="953">
          <cell r="C953" t="str">
            <v>DAR DECIDETE A RECONSTRUIRTE, A.C.</v>
          </cell>
          <cell r="D953" t="str">
            <v xml:space="preserve">AV.  FEDERALISMO NORTE # 2022 </v>
          </cell>
          <cell r="E953" t="str">
            <v>GUADALUPANA</v>
          </cell>
          <cell r="F953" t="str">
            <v>GUADALAJARA, JAL.</v>
          </cell>
          <cell r="G953">
            <v>44220</v>
          </cell>
          <cell r="I953" t="str">
            <v>kishimd@yahoo.com</v>
          </cell>
          <cell r="J953" t="str">
            <v xml:space="preserve">38 23 37 23 EXT 210 </v>
          </cell>
          <cell r="L953" t="str">
            <v>CELINA VERONICA KISHI SUTTO</v>
          </cell>
          <cell r="M953" t="str">
            <v>CELINA VERONICA KISHI SUTTO</v>
          </cell>
          <cell r="N953" t="str">
            <v xml:space="preserve">1. APOYO PSICOLOGICO, EL CUAL SE PROPORCIONA A PACIENTES DE ESCASOS Y/O NULOS RECURSOS ECONOMICOS.
2. APOYO NUTRICIONAL A TRAVÉS DE LAS PLÁTICAS MENSUALES, DONDE SE INVITA A PONENTES DE AMPLIA EXPERIENCIA EN EL TEMA CON LA IDEA DE CAPACITAR A LAS MUJERES SOBREVIVIENTES DEL CÁNCER MAMARIO.
3. ASESORÍA Y ORIENTACION EN LA RECONSTRUCCION FÍSICA, INFORMÁNDOLES DE LOS PASOS A SEGUIR PARA SER ATENDIDO QUIRÚRGICAMENTE EN EL INSTITUTO DE CIRUGÍA RECONSTRUCTIVA JALISCO.
4. ACOMPAÑAMIENTO EMOCIONAL
5. APOYO ECONOMICO E INSUMOS PARA SU RECONSTRUCCION FÍSICA DE LO CUAL HAN BRINDADO APOYO A 41 MUJERES CON DESCUENTOS QUE VAN DEL 30 AL 100% DEL PAGO DEL IMPLANTE.
6. ORGANIZACION DE CONFERENCIAS DE APOYO EMOCIONAL Y AUTO AYUDA DIRIGIDO A LAS MUJERES SOBREVIVIENTES DE CÁNCER, SUS FAMILIARES Y/O ACOMPAÑANTES.
7. CONVOCAN A  PACIENTES DE OTRAS INSTITUCIONES DE ATENCION MÉDICA, ASOCIACIONES CIVILES ETC. A SOBREVIVIENTES DE CÁNCER A LAS CONFERENCIAS MENSUALES QUE ESTE ORGANISMO REALIZA.
8. INFORMACION A LAS PACIENTES  SOBRE LAS ALTERNATIVAS DE RECONSTRUCCION MAMARIA.
9. PLATICAS SOBRE LAS MEDIDAS  BÁSICAS DE ASEPSIA, ANTISEPSIA Y LA CURACION DE HERIDAS QUIRÚRGICAS
10. REUNIONES  DE MUJERES VENCEDORAS DEL CÁNCER EL TERCER JUEVES DE CASA MES EN EL AUDITORIO DEL INSTITUTO DE CIRUGÍA RECONSTRUCTIVA A LAS 10:00 HRS
</v>
          </cell>
        </row>
        <row r="954">
          <cell r="C954" t="str">
            <v>CAMPEONES DE LA VIDA NR, A.C.</v>
          </cell>
          <cell r="D954" t="str">
            <v>TOLUCA # 689</v>
          </cell>
          <cell r="E954" t="str">
            <v>LA PERLA</v>
          </cell>
          <cell r="F954" t="str">
            <v>GUADALAJARA, JAL.</v>
          </cell>
          <cell r="G954">
            <v>44360</v>
          </cell>
          <cell r="I954" t="str">
            <v>alex@narizroja.org</v>
          </cell>
          <cell r="J954" t="str">
            <v>33 31 02 41, Cel. 331 417 4352</v>
          </cell>
          <cell r="L954" t="str">
            <v>ALEJANDRO DE JESÚS BARBOSA PADILLA</v>
          </cell>
          <cell r="M954" t="str">
            <v>ALEJANDRO DE JESÚS BARBOSA PADILLA</v>
          </cell>
          <cell r="N954" t="str">
            <v xml:space="preserve"> VISITAS EN LOS DIFERENTES HOSPITALES PÚBLICOS (HOSPITALES CIVILES, CENTRO MÉDICO DEL IMSS EN JALISCO). Y EN 5 CIUDADES  MÁS DEL PAÍS DONDE SE TIENE EL CONTACTO DIRECTO CON EL PACIENTE Y FAMILIARES Y SE LLEVA A CABO UNA TERAPIA DE ACOMPAÑAMIENTO.
 UNA VEZ INSTALADOS REALIZAN TAREAS RECREATIVAS  A TRAVÉS DE JUEGOS DE MESA. ( NO CON TEMAS DE RISOTERAPIA)
 DETECCION DE NECESIDADES DE CADA UNO DE LOS PACIENTES CON DIAGNOSTICO DE CÁNCER.
 APOYO CON  DONACION DE COLCHONES, SILLAS SOBRE RUEDAS.
 APOYO  EN  ESPECIE (ALGUNOS CASOS ESPECÍFICOS LES HAN APOYADO CON VIAJES A LA PLAYA, EN NAVIDAD A TRAVÉS DE  DIFUSION EN FACEBOOK  SE LES OTORGARON CELULARES, IPOD, I PAD ETC).
 EN MATERIA DE SALUD, PROPORCION DE MEDICAMENTOS ESPECIALIZADOS, 
 DOTACION DE DESPENSAS A CASOS CANDIDATOS A RECIBIR LOS APOYOS
 APOYO CON GASTOS FUNERARIOS.
 A TRAVÉS DE UN PROYECTO DE 3NR ( QUE CONSISTE EN QUE UNA PERSONA DONE SANGRE Y A SU VEZ LLEVE A 2 PERSONAS MAS, SE HA PODIDO APOYAR CON SANGRE, PLAQUETAS A CASOS QUE ASÍ LO HAN REQUERIDO).
 REALIZACION DE EVENTOS ESPECIALES COMO DÍA DEL NIÑO. DÍA DE LA MADRE, NAVIDAD EN VERANO ETC.
 CON APOYO DEL EQUIPO DE FUT-BOL.  DE LA UNIVERSIDAD  AUTONOMA DE GUADALAJARA  DE LA PRIMERA DIVISION APOYARON A 18 NIÑOS CON SUS RESPECTIVOS JUEGOS DE  PSP. ( EVENTO REALIZADO EL 24 DE SEPTIEMBRE DEL AÑO EN CURSO DONDE SE  COLOCO UNA MANTA 
</v>
          </cell>
        </row>
        <row r="955">
          <cell r="C955" t="str">
            <v>PATRONATO DEL H. CUERPO DE BOMBEROS DE ARANDAS, A.C.</v>
          </cell>
          <cell r="D955" t="str">
            <v xml:space="preserve">MOCTEZUMA  # 713 </v>
          </cell>
          <cell r="E955" t="str">
            <v>EL CARMEN</v>
          </cell>
          <cell r="F955" t="str">
            <v>ARANDAS, JAL.</v>
          </cell>
          <cell r="G955">
            <v>47180</v>
          </cell>
          <cell r="I955" t="str">
            <v>bomberosarandasjal@hotmail.com</v>
          </cell>
          <cell r="J955" t="str">
            <v>01 348 7 8 46 014</v>
          </cell>
          <cell r="L955" t="str">
            <v>JOSÉ MARÍA VÁZQUEZ GUZMÁN</v>
          </cell>
          <cell r="M955" t="str">
            <v>JOSÉ MARÍA VÁZQUEZ GUZMÁN</v>
          </cell>
          <cell r="N955" t="str">
            <v xml:space="preserve"> REALIZA  PLATICAS Y SIMULACROS DE PREVENCION DE DESASTRES EN ESCUELAS DE LA  LOCALIDAD DESDE JARDÍN DE NIÑOS HASTA  NIVEL DE PREPARATORIAS,
 TRABAJAN EN COORDINACION CON EMPRESAS DE LA MUNICIPALIDAD DONDE A LOS EMPLEADOS LOS CAPACITACION EN BRIGADAS DE RESCATE, PREVENCION Y CAPACITACION EN CASOS DE INCENDIO.
 APOYO A ESCUELAS PÚBLICAS Y PRIVADAS  DEL MUNICIPIO DE ARANDAS JALISCO,  CON CAPACITACION EN MATERIA DE PRIMEROS AUXILIOS, Y MEDIDAS NECESARIAS EN CASOS DE SINIESTROS. PREVENCION DE ACCIDENTES EN EL HOGAR  Y EN CASOS DE INCENDIOS, FORMACION DE BRIGADAS, SIMULACROS ETC
</v>
          </cell>
        </row>
        <row r="956">
          <cell r="C956" t="str">
            <v>SALUD RENAL INTEGRAL CAMILO DE LELLIS SARI, A.C.</v>
          </cell>
          <cell r="D956" t="str">
            <v xml:space="preserve">AV. NIÑOS HÉROES  # 1633 INT. 104 </v>
          </cell>
          <cell r="E956" t="str">
            <v>MODERNA</v>
          </cell>
          <cell r="F956" t="str">
            <v>GUADALAJARA, JAL.</v>
          </cell>
          <cell r="G956">
            <v>44190</v>
          </cell>
          <cell r="I956" t="str">
            <v>sari.ac@hotmail.com</v>
          </cell>
          <cell r="J956" t="str">
            <v>38 10 20 54</v>
          </cell>
          <cell r="L956" t="str">
            <v>MARIO ALBERTO GARCÍA CÁRDENAS</v>
          </cell>
          <cell r="M956" t="str">
            <v>MARIO ALBERTO GARCÍA CÁRDENAS</v>
          </cell>
          <cell r="N956" t="str">
            <v xml:space="preserve"> VISITA A LOS ENFERMOS CON DIAGNOSTICO DE INSUFICIENCIA RENAL EN LOS HOSPITALES PÚBLICOS DE LA ZONA METROPOLITANA DE GUADALAJARA.
 DETECCION DE NECESIDADES DE LOS PACIENTES VISITADOS.
 APOYO CON MEDICAMENTOS ESPECÍFICOS PARA EL  TRATAMIENTO DE LA ENFERMEDAD.
 APOYO ESPIRITUAL
 ACOMPAÑAMIENTO DESDE EL MOMENTO QUE SON DIAGNOSTICADOS CON LA ENFERMEDAD, ACEPTACION DE ÉSTA, TRABAJOS EN RELACION A LA AUTONOMÍA DEL PACIENTE, APOYO FAMILIAR.
 SERVICIO MÉDICO PSICOLOGICO
 ASESORÍA LEGAL, CON TEMAS DE DIVORCIO, TRÁMITES DE PENSION ALIMENTICIA, PENSION POR INVALIDEZ ETC.
 ATENCION NUTRICIONAL
 LOS SERVICIOS LOS DIRIGIRÁN A PERSONAS CON DIAGNOSTICO DE INSUFICIENCIA RENAL DE ESCASOS RECURSOS ECONOMICOS Y QUE NO CUENTEN CON SERVICIOS DE SEGURIDAD SOCIAL
 PROPORCION DE DESPENSAS EN CASOS ESPECIALES. ( LAS QUE CONTIENEN AZÚCAR, ACEITE, ARROZ, FRIJOL, PAPEL HIGIÉNICO)
 EN LA TEMPORADA DE INVIERNO DONACION DE COBIJAS.
</v>
          </cell>
        </row>
        <row r="957">
          <cell r="C957" t="str">
            <v>ALICMA, A.C.</v>
          </cell>
          <cell r="D957" t="str">
            <v>CALLEJON DEL ARCO # 4217</v>
          </cell>
          <cell r="E957" t="str">
            <v>VILLA UNIVERSITARIA</v>
          </cell>
          <cell r="F957" t="str">
            <v>ZAPOPAN, JAL.</v>
          </cell>
          <cell r="G957">
            <v>45110</v>
          </cell>
          <cell r="I957" t="str">
            <v>alicemoch@gmail.com</v>
          </cell>
          <cell r="J957" t="str">
            <v>36 41 50 81</v>
          </cell>
          <cell r="L957" t="str">
            <v xml:space="preserve">ALICIA OCHOA CASAS  </v>
          </cell>
          <cell r="M957" t="str">
            <v>GILBERTO MORGAN VILLELA</v>
          </cell>
          <cell r="N957" t="str">
            <v xml:space="preserve"> PLÁTICAS SOBRE PREVENCION Y CAPACITACION DEL CÁNCER DE MAMA
 CAMPAÑAS PÚBLICAS (CODIGO DE LUCHA CONTRA EL CÁNCER, QUÍTATE EL BRASIER)
 APOYO PSICOLOGICO 
 ACOMPAÑAMIENTO
 CONFERENCIAS
 CONSULTAS MÉDICAS
 APOYOS ECONOMICOS (PARA LA ADQUISICION DE MEDICAMENTOS DE ESPECIALIDAD, PROCEDIMIENTOS QUIRÚRGICOS, QUIMIOTERAPIA, RADIOTERAPIA, INSUMOS REQUERIDOS PARA TRATAMIENTOS ONCOLOGICOS, SOSTENES PARA MASTECTOMÍA, MANGAS DE COMPRESION, PAGO PARA ESTUDIOS DE LABORATORIO, GABINETE, TRANSPORTE ALOJAMIENTO, ETC.)
 DONACION DE PELUCAS
 GUANTES PARA EXPLORACION MAMARIA
 TRANSPORTE
</v>
          </cell>
        </row>
        <row r="958">
          <cell r="C958" t="str">
            <v>VIOLET UNIDAD MEDICO DENTAL, A.C.</v>
          </cell>
          <cell r="D958" t="str">
            <v>AV. PLAN DE SAN LUIS # 1761</v>
          </cell>
          <cell r="E958" t="str">
            <v>CHAPULTEPEC COUNTRY</v>
          </cell>
          <cell r="F958" t="str">
            <v>GUADALAJARA, JAL.</v>
          </cell>
          <cell r="G958">
            <v>44620</v>
          </cell>
          <cell r="I958" t="str">
            <v>violet.ac@hotmail.com</v>
          </cell>
          <cell r="J958" t="str">
            <v>38 23 24 04 Y 38 53 71 51</v>
          </cell>
          <cell r="L958" t="str">
            <v>JUDITH MENA SÁNCHEZ</v>
          </cell>
          <cell r="M958" t="str">
            <v>JUDITH MENA SÁNCHEZ</v>
          </cell>
          <cell r="N958" t="str">
            <v xml:space="preserve">BRINDAR ATENCION ODONTOLOGICA INTEGRAL PRINCIPALMENTE A MENORES DE CASAS HOGAR, NIÑOS DE LA CALLE Y A FUTURO A PERSONAS ANCIANAS EN DESAMPARO.
PROPORCIONANDO: REVISION Y TRATAMIENTO, AMALGAMAS, RESINAS, PULPOTOMÍAS, ENDODONCIAS, EXODONCIAS, APARATOS DE ORTODONCIA.
</v>
          </cell>
        </row>
        <row r="959">
          <cell r="C959" t="str">
            <v>ALBERGUE PARA AMIGOS DE JUANITA Y FERNANDO, A.C.</v>
          </cell>
          <cell r="D959" t="str">
            <v xml:space="preserve">LOS ANGELES # 684 </v>
          </cell>
          <cell r="E959" t="str">
            <v>LAS CONCHAS</v>
          </cell>
          <cell r="F959" t="str">
            <v>GUADALAJARA, JAL.</v>
          </cell>
          <cell r="G959">
            <v>44460</v>
          </cell>
          <cell r="I959" t="str">
            <v>kajudini@hotmail.com</v>
          </cell>
          <cell r="J959" t="str">
            <v>36 19 35 18, 044 331 357 5811, 333 393 3137</v>
          </cell>
          <cell r="L959" t="str">
            <v>JUANA GONZÁLEZ MUÑOZ, LETICIA JACOBO MELÉNDEZ, FERNANDO ADOLFO RAMOS TORRES</v>
          </cell>
          <cell r="M959" t="str">
            <v>JUANA GONZÁLEZ MUÑOZ</v>
          </cell>
          <cell r="N959" t="str">
            <v xml:space="preserve">ESTA ASOCIACION CIVIL DIRIGE SUS SERVICIOS AL CUIDADO INTEGRAL DE PACIENTES CON ENFERMEDADES CRONICO DEGENERATIVAS  DE ESCASOS RECURSOS ECONOMICOS. QUE GENERALMENTE SE ENCUENTRAN EN SITUACION DE ABANDONO Y EN ETAPA TERMINAL, O BIEN SON DERIVADAS DE INSTITUCIONES COMO EL DIF, O LAS LLEVA ALGÚN FAMILIAR QUE AFIRMA NO TENER EL CONOCIMIENTO DE LOS CUIDADOS QUE REQUIERE NI LA FORMA DE ATENDER A SU FAMILIAR. EN ESTE ORGANISMO SE LES OFRECEN LOS SIGUIENTES SERVICIOS;
ALBERGUE
ALIMENTACION
VESTIDO
PROPORCION DE MEDICAMENTOS
ACOMPAÑAMIENTO DE TANATOLOGÍA
APOYO DE TRASLADO A HOSPITALES PARA RECIBIR TRATAMIENTOS MÉDICOS, CONSULTAS, ESTUDIOS MÉDICOS
</v>
          </cell>
        </row>
        <row r="960">
          <cell r="C960" t="str">
            <v>ASOCIACION MEXICANA DE ATROFIA MUSCULAR ESPINAL, A.C.</v>
          </cell>
          <cell r="D960" t="str">
            <v>CHAPALA # 26</v>
          </cell>
          <cell r="E960" t="str">
            <v>VALLARTA PONIENTE</v>
          </cell>
          <cell r="F960" t="str">
            <v>GUADALAJARA, JAL.</v>
          </cell>
          <cell r="G960">
            <v>44110</v>
          </cell>
          <cell r="I960" t="str">
            <v>amameac@gmail.com</v>
          </cell>
          <cell r="J960" t="str">
            <v>36 47 99 20</v>
          </cell>
          <cell r="L960" t="str">
            <v>MOISÉS ALEJANDRO ALATORRE JIMÉNEZ</v>
          </cell>
          <cell r="M960" t="str">
            <v>MOISÉS ALEJANDRO ALATORRE JIMÉNEZ</v>
          </cell>
          <cell r="N960" t="str">
            <v xml:space="preserve">• CONSULTA MÉDICA 
• DIAGNOSTICO OPORTUNO
• ORIENTACIONES
• REHABILITACION FÍSICA
• REUNIONES ENTRE FAMILIARES DE PACIENTES CON ESTA ENFERMEDAD
</v>
          </cell>
        </row>
        <row r="961">
          <cell r="C961" t="str">
            <v>ALAS DE LUZ, A.C.</v>
          </cell>
          <cell r="D961" t="str">
            <v>AV. SAN FRANCISCO # 3429-10</v>
          </cell>
          <cell r="E961" t="str">
            <v>VALLARTA SUR</v>
          </cell>
          <cell r="F961" t="str">
            <v>GUADALAJARA, JAL.</v>
          </cell>
          <cell r="G961">
            <v>44500</v>
          </cell>
          <cell r="I961" t="str">
            <v>contacto@alasdeluz.org.mx</v>
          </cell>
          <cell r="J961" t="str">
            <v>16 73 18 28</v>
          </cell>
          <cell r="L961" t="str">
            <v>MELCHOR MUZQUIZ HADAD</v>
          </cell>
          <cell r="M961" t="str">
            <v>MELCHOR MUZQUIZ HADAD</v>
          </cell>
          <cell r="N961" t="str">
            <v xml:space="preserve">• VISITAS INSTITUCIONALES (CON ALAS DE ÁNGEL) A HOSPITALES, ALBERGUES Y ESCUELAS, DONDE LA TERAPEUTA POR MEDIO DE UN CUENTO MOTIVA A LOS MENORES A EXTERNAR SUS MIEDOS, SENTIMIENTOS Y/O DESEOS, APOYADA CON: AROMA TERAPIA, MÚSICO TERAPIA, TERAPIA DE ALAS (INTERVENCION DE UN ÁNGEL), CONCLUYENDO CON  MEDITACION
• CONFERENCIAS A PADRES DE FAMILIA
• DIFUSION DE VALORES UNIVERSALES
</v>
          </cell>
        </row>
        <row r="962">
          <cell r="C962" t="str">
            <v>JUNTOS CONTRA EL DOLOR, A.C.</v>
          </cell>
          <cell r="D962" t="str">
            <v>NICOLAS ROMERO # 1358 D</v>
          </cell>
          <cell r="E962" t="str">
            <v>MEZQUITAN COUNTRY</v>
          </cell>
          <cell r="F962" t="str">
            <v>GUADALAJARA, JAL.</v>
          </cell>
          <cell r="G962">
            <v>44260</v>
          </cell>
          <cell r="I962" t="str">
            <v>juntoscontraeldolor@gmail.com</v>
          </cell>
          <cell r="J962" t="str">
            <v>36 17 24 17</v>
          </cell>
          <cell r="L962" t="str">
            <v>SILVIA SUSANA LÚA NAVA</v>
          </cell>
          <cell r="M962" t="str">
            <v>SILVIA SUSANA LÚA NAVA</v>
          </cell>
          <cell r="N962" t="str">
            <v xml:space="preserve">LA ASOCIACION BRINDA APOYO DE:
 CONSULTA EXTERNA
 ATENCION DOMICILIARIA AL PACIENTE Y LA FAMILIA
 ACOMPAÑAMIENTO
 TERAPIAS PSICOLOGICAS
 SERVICIOS DE ENFERMERÍA (CURACIONES EN DOMICILIO FISCAL Y/O A DOMICILIO)
 CAPACITACION A FAMILIARES DE PACIENTES PARA SU ATENCION
 HOSPITALIZACION (UNA VEZ QUE SE REALICEN LA ADAPTACIONES NECESARIAS AL INMUEBLE)
</v>
          </cell>
        </row>
        <row r="963">
          <cell r="C963" t="str">
            <v>GRUPO UNIDO DE LEUCEMIA, A.C.</v>
          </cell>
          <cell r="D963" t="str">
            <v>CONSTELACION # 2820 3</v>
          </cell>
          <cell r="E963" t="str">
            <v>JARDINES DEL BOSQUE</v>
          </cell>
          <cell r="F963" t="str">
            <v>GUADALAJARA, JAL.</v>
          </cell>
          <cell r="G963">
            <v>44520</v>
          </cell>
          <cell r="I963" t="str">
            <v>grupodeleucemia@yahoo.com.mx</v>
          </cell>
          <cell r="J963" t="str">
            <v xml:space="preserve">44 44 86 55 </v>
          </cell>
          <cell r="L963" t="str">
            <v>GILBERTO RUÍZ JIMÉNEZ</v>
          </cell>
          <cell r="M963" t="str">
            <v>GILBERTO RUÍZ JIMÉNEZ</v>
          </cell>
          <cell r="N963" t="str">
            <v xml:space="preserve">• PREVENCION, CAPACITACION, TRATAMIENTO Y ORIENTACION CON RESPECTO AL PROCESO SALUD-ENFERMEDAD.
• SESIONES INFORMATIVAS MENSUALES A LOS PACIENTES Y SUS FAMILIARES SOBRE TEMAS RELATIVOS A  LA ENFERMEDAD, CELEBRADAS EN EL HOTEL COUNTRY PLAZA (SEGUNDO MARTES DE CADA MES)
• TERAPIA Y ASISTENCIA PSICOLOGICA (GRUPAL E INDIVIDUAL).
• ESTUDIOS MÉDICOS.
• ALBERGUE.  
• APOYOS ECONOMICOS  PARA VIÁTICOS A PERSONAS QUE RADIQUEN FUERA DE LA CIUDAD 
• APOYO CON DESPENSAS A LAS FAMILIAS DE PACIENTES DE ESCASOS RECURSOS ECONOMICOS.
• APOYO CON MEDICAMENTOS PARA EL CONTROL DE LA ENFERMEDAD.
• PROMOCION Y DIFUSION DE LA INFORMACION RELACIONADA CON LA ENFERMEDAD DE LA LEUCEMIA, EN LOS DIFERENTES ÁMBITOS DE LA SOCIEDAD.
• SEGUIMIENTO Y EVALUACION DE CADA PACIENTE. 
</v>
          </cell>
        </row>
        <row r="964">
          <cell r="C964" t="str">
            <v>FUNDACION MAVER, A.C.</v>
          </cell>
          <cell r="D964" t="str">
            <v>SAN DIONISIO # 25</v>
          </cell>
          <cell r="E964" t="str">
            <v>JARDINES DE SAN IGNACIO</v>
          </cell>
          <cell r="F964" t="str">
            <v>ZAPOPAN, JAL.</v>
          </cell>
          <cell r="G964">
            <v>45040</v>
          </cell>
          <cell r="I964" t="str">
            <v>mmaldonado@maver.com.mx</v>
          </cell>
          <cell r="J964" t="str">
            <v>38 37 73 00 Ext. 4505</v>
          </cell>
          <cell r="L964" t="str">
            <v>MONICA YOLANDA MALDONADO PÉREZ, ALEJANDRO MALDONADO PÉREZ, JUAN PEDRO MALDONADO PÉREZ, CARLOS ALBERTO MALDONADO PÉREZ, C. REBECA GONZÁLEZ MICHALSKI, C. REFUGIO RAZON GUTIÉRREZ, JEZLIA VARGAS CANIZAL.</v>
          </cell>
          <cell r="M964" t="str">
            <v>MONICA YOLANDA MALDONADO PÉREZ</v>
          </cell>
          <cell r="N964" t="str">
            <v xml:space="preserve"> ATENCION MÉDICA GENERAL CON PROPORCION DE MEDICAMENTOS, A TRAVÉS DE UNA UNIDAD MOVIL.
 CANALIZACIONES
 ORIENTACIONES
 EDUCACION DE LA SALUD A TRAVÉS DE CAMPAÑAS INFORMATIVAS
 PARTICIPACION Y COORDINACION CON LA S.S.A. EN CAMPAÑAS DE VACUNACION
</v>
          </cell>
        </row>
        <row r="965">
          <cell r="C965" t="str">
            <v>COMPLICES DE SONRISAS, A.C.</v>
          </cell>
          <cell r="D965" t="str">
            <v>MONTE ACONCAGUA # 1072</v>
          </cell>
          <cell r="E965" t="str">
            <v>INDEPENDENCIA</v>
          </cell>
          <cell r="F965" t="str">
            <v>GUADALAJARA, JAL.</v>
          </cell>
          <cell r="G965">
            <v>44350</v>
          </cell>
          <cell r="I965" t="str">
            <v>contacto@complicesac.org</v>
          </cell>
          <cell r="J965" t="str">
            <v xml:space="preserve">16 77 73 26 </v>
          </cell>
          <cell r="L965" t="str">
            <v>JOSÉ CARLOS IZAGUIRRE ZAVALA</v>
          </cell>
          <cell r="M965" t="str">
            <v>JOSÉ CARLOS IZAGUIRRE ZAVALA</v>
          </cell>
          <cell r="N965" t="str">
            <v xml:space="preserve"> INFORMACION Y APOYO EMOCIONAL A PACIENTES CON CÁNCER
 ORIENTACION
 ACOMPAÑAMIENTO
 AYUDA CON ESTUDIOS ESPECIALES Y  MEDICAMENTOS
 DONACION DE SANGRE
 DISTRIBUCION DE FOLLETOS Y VOLANTES (PARTICIPACION EN LA FERIA DE LA SALUD)
 PLÁTICAS INFORMATIVAS SOBRE ETAPAS ONCOLOGICAS Y PSICOSOCIALES
 PLÁTICAS DE INDUCCION A VOLUNTARIOS Y FAMILIARES DE PACIENTES CON CÁNCER 
(CURSO CAN SER)
</v>
          </cell>
        </row>
        <row r="966">
          <cell r="C966" t="str">
            <v>FUNDACION AMIGOS DE LA COMUNIDAD Y LA FAMILIA, A.C.</v>
          </cell>
          <cell r="D966" t="str">
            <v>LICEO # 113</v>
          </cell>
          <cell r="E966" t="str">
            <v>CENTRO</v>
          </cell>
          <cell r="F966" t="str">
            <v>GUADALAJARA, JAL.</v>
          </cell>
          <cell r="G966">
            <v>44100</v>
          </cell>
          <cell r="I966" t="str">
            <v>fundacionamigosdelacomunidadylafamilia@hotmail.com</v>
          </cell>
          <cell r="J966" t="str">
            <v xml:space="preserve">33 31 85 32 78 </v>
          </cell>
          <cell r="L966" t="str">
            <v>JOSÉ LUIS ARRIAGA HARO</v>
          </cell>
          <cell r="M966" t="str">
            <v>JOSÉ LUIS ARRIAGA HARO</v>
          </cell>
          <cell r="N966" t="str">
            <v xml:space="preserve">CONSULTA MEDICA GRATUITA  Y PROPORCION DE MEDICAMENTOS EN DIFERENTES ESPECIALIDADES COMO:
 CARDIOLOGÍA
 TRAUMATOLOGÍA Y ORTOPEDIA
 MEDICINA GENERAL
 ODONTOLOGÍA
 PSICOLOGÍA
 NUTRICION
 OFTALMOLOGÍA
 PEDIATRÍA
 GINECOLOGÍA
</v>
          </cell>
        </row>
        <row r="967">
          <cell r="C967" t="str">
            <v>MUTUAL DE SERVICIO MEDICOS DULCE NOMBRE DE JESUS, A.C.</v>
          </cell>
          <cell r="D967" t="str">
            <v>FEDERACION # 784</v>
          </cell>
          <cell r="E967" t="str">
            <v>LA PERLA</v>
          </cell>
          <cell r="F967" t="str">
            <v>GUADALAJARA, JAL.</v>
          </cell>
          <cell r="G967">
            <v>44360</v>
          </cell>
          <cell r="I967" t="str">
            <v>padrecris­_6@hotmail.com</v>
          </cell>
          <cell r="J967" t="str">
            <v xml:space="preserve">36 17 22 80, 044 333 952 6765 </v>
          </cell>
          <cell r="L967" t="str">
            <v>PBRO. CRISTOBAL  DOMÍNGUEZ LUNA</v>
          </cell>
          <cell r="M967" t="str">
            <v>PBRO. CRISTOBAL  DOMÍNGUEZ LUNA</v>
          </cell>
          <cell r="N967" t="str">
            <v xml:space="preserve">• CONSULTA MÉDICA ESPECIALIZADA  (GINECOLOGÍA, NEUROLOGÍA Y CARDIOLOGÍA INICIALMENTE) 
• CONSULTA HOMEOPÁTICA
• APOYO CON MEDICAMENTOS
• ESTUDIOS DE DIAGNOSTICO (ECOSONOGRAMAS)
</v>
          </cell>
        </row>
        <row r="968">
          <cell r="C968" t="str">
            <v>TLAQUEPAQUE SOLIDARIO, A. C.</v>
          </cell>
          <cell r="D968" t="str">
            <v>REPÚBLICA DE PERÚ # 47</v>
          </cell>
          <cell r="E968" t="str">
            <v>COLONIAL TLAQUEPAQUE</v>
          </cell>
          <cell r="F968" t="str">
            <v>TLAQUEPAQUE, JAL.</v>
          </cell>
          <cell r="G968">
            <v>45570</v>
          </cell>
          <cell r="I968" t="str">
            <v xml:space="preserve">tlaquepaquesolidario@hotmail.com
</v>
          </cell>
          <cell r="J968" t="str">
            <v>36 57 86 59</v>
          </cell>
          <cell r="L968" t="str">
            <v>RAFAEL BARBA CASILLAS</v>
          </cell>
          <cell r="M968" t="str">
            <v>RAFAEL BARBA CASILLAS</v>
          </cell>
          <cell r="N968" t="str">
            <v xml:space="preserve"> CONSULTA MÉDICA
 MEDICAMENTOS
 PAGO DE TRASLADOS
 HOSPITALIZACION
 CANALIZACIONES
</v>
          </cell>
        </row>
        <row r="969">
          <cell r="C969" t="str">
            <v>EL ALBERGUE DEL PADRE PIO, A.C.</v>
          </cell>
          <cell r="D969" t="str">
            <v>LIBERTAD # 9</v>
          </cell>
          <cell r="E969" t="str">
            <v>POTRERO NUEVO</v>
          </cell>
          <cell r="F969" t="str">
            <v>EL SALTO, JAL.</v>
          </cell>
          <cell r="G969">
            <v>45680</v>
          </cell>
          <cell r="I969" t="str">
            <v>piamuebleria13@prodigy.net.mx</v>
          </cell>
          <cell r="J969" t="str">
            <v>37 32 04 48</v>
          </cell>
          <cell r="L969" t="str">
            <v>TOMÁS GUILLERMO GONZÁLEZ JIMÉNEZ</v>
          </cell>
          <cell r="M969" t="str">
            <v>TOMÁS GUILLERMO GONZÁLEZ JIMÉNEZ</v>
          </cell>
          <cell r="N969" t="str">
            <v xml:space="preserve"> ALBERGUE
 ALIMENTACION
 EDUCACION (KINDER Y/O MATERNAL)
 VESTIDO
 ATENCION MÉDICA
 ATENCION PSICOLOGICA
 ATENCION PSIQUIÁTRICA
 ATENCION NUTRICIONAL
 MEDICAMENTOS
 ESTUDIOS MÉDICOS
 TERAPIAS OCUPACIONALES
</v>
          </cell>
        </row>
        <row r="970">
          <cell r="C970" t="str">
            <v>JUNTOS POR PATY ROMERO, A.C.</v>
          </cell>
          <cell r="D970" t="str">
            <v>ANDRÉS TERÁN # 1772</v>
          </cell>
          <cell r="E970" t="str">
            <v>CHAPULTEPEC COUNTRY</v>
          </cell>
          <cell r="F970" t="str">
            <v>GUADALAJARA, JAL.</v>
          </cell>
          <cell r="G970">
            <v>44260</v>
          </cell>
          <cell r="I970" t="str">
            <v>clavenegas@yahoo.com</v>
          </cell>
          <cell r="J970" t="str">
            <v>38 23 94 15</v>
          </cell>
          <cell r="L970" t="str">
            <v>CLAUDIO ARROYO VENEGAS</v>
          </cell>
          <cell r="M970" t="str">
            <v>CLAUDIO ARROYO VENEGAS</v>
          </cell>
          <cell r="N970" t="str">
            <v xml:space="preserve">PROPORCION DE APOYOS CON:
 MEDICAMENTOS
 TERAPIAS PSICOLOGICAS A LOS FAMILIARES Y PERSONAS QUE ESTÉN EN CONTACTO CON EL PACIENTE.
 EQUIPOS MÉDICOS.
 ASPIRADORES PARA SECRECION DE FLEMAS.
 TRASLADOS DE PACIENTES A CONSULTAS MÉDICAS Y/O TERAPIAS FÍSICAS
 ENFERMERAS Y TERAPEUTAS QUE COBREN EL 50% POR SUS SERVICIOS (EN TANTO SE CONSTITUYEN LEGALMENTE Y OBTIENEN RECURSOS ECONOMICOS PARA CUBRIR COMO ASOCIACION ESTOS GASTOS).
 ATENCION MÉDICA ESPECIALIZADA A BAJO COSTO. (NEUROLOGOS, PSICOLOGOS)
</v>
          </cell>
        </row>
        <row r="971">
          <cell r="C971" t="str">
            <v>FUNDACION ANDREA DE OCCIDENTE, A.C.</v>
          </cell>
          <cell r="D971" t="str">
            <v>FELIPE ÁNGELES # 1136</v>
          </cell>
          <cell r="E971" t="str">
            <v>CIRCUNVALACION OBLATOS</v>
          </cell>
          <cell r="F971" t="str">
            <v>GUADALAJARA, JAL.</v>
          </cell>
          <cell r="G971">
            <v>44716</v>
          </cell>
          <cell r="I971" t="str">
            <v>leticiabejarano@yahoo.com.mx</v>
          </cell>
          <cell r="J971" t="str">
            <v>31 33 36 14, 38 25 96 07</v>
          </cell>
          <cell r="L971" t="str">
            <v>ROSABELIA RODRÍGUEZ BUENROSTRO</v>
          </cell>
          <cell r="M971" t="str">
            <v>ROSABELIA RODRÍGUEZ BUENROSTRO</v>
          </cell>
          <cell r="N971" t="str">
            <v xml:space="preserve"> ATENCION MÉDICA
 PROPORCION DE MEDICAMENTOS
 MANUALIDADES (DE ACUERDO A POTENCIALIDADES EN CADA MENOR)
 REHABILITACION FÍSICA
 ACOMPAÑAMIENTO A FAMILIARES DE PACIENTES CON ESTE PADECIMIENTO
 DIFUSION DE LA ENFERMEDAD A TRAVÉS DE TRÍPTICOS
EN UNA SEGUNDA ETAPA:
 BRINDAR SERVICIO DE INTERNADO (ESTANCIA DE DÍA)
 PROGRAMA DE APOYO A PADRES PARA QUE LOS MENORES PUEDAN PERMANECER EL FIN DE SEMANA EN LA ASOCIACION.
COMO TERCER ETAPA:
 RESIDENCIA PARA ESTAS PACIENTES (DONDE AL FALTAR LOS FAMILIARES, PUEDAN CONTINUAR CON SU TRATAMIENTO Y ATENCION PERSONALIZADO EN UN AMBIENTE SEGURO Y CONFIABLE)
</v>
          </cell>
        </row>
        <row r="972">
          <cell r="C972" t="str">
            <v>AMSAN, A.C.</v>
          </cell>
          <cell r="D972" t="str">
            <v>EMPRESARIOS # 135  7 D</v>
          </cell>
          <cell r="E972" t="str">
            <v>PUERTA DE HIERRO</v>
          </cell>
          <cell r="F972" t="str">
            <v>ZAPOPAN, JAL.</v>
          </cell>
          <cell r="G972">
            <v>45116</v>
          </cell>
          <cell r="I972" t="str">
            <v>mnc.elsie.hernandez@hotmail.com</v>
          </cell>
          <cell r="J972" t="str">
            <v>01 321 387 42 85</v>
          </cell>
          <cell r="L972" t="str">
            <v>ELSIE GUADALUPE HERNÁNDEZ LOPEZ</v>
          </cell>
          <cell r="M972" t="str">
            <v>ELSIE GUADALUPE HERNÁNDEZ LOPEZ</v>
          </cell>
          <cell r="N972" t="str">
            <v xml:space="preserve">ESTARÁN ENFOCADOS EN 4 PROYECTOS:
1. SALUD, ALIMENTACION Y NUTRICION ESCOLAR (SANE)
2. SERVICIO DE COMEDORES ESCOLARES (SECOE)
3. TRASTORNOS EMOCIONALES Y DE LA CONDUCTA ALIMENTARIA (TECA)
4. SEGURIDAD ALIMENTARIA FAMILIAR (SAF)
SANE: 
• IDENTIFICACION DE POBLACION VULNERABLE (MALNUTRICION) EVALUACION NUTRICIONAL.
• ORIENTACION, PROMOCION Y CAPACITACION EN MATERIA DE ALIMENTACION Y NUTRICION.
• CONSULTA NUTRICIONAL A POBLACION VULNERABLE
• PROMOCION Y DIFUSION DE BUENOS HÁBITOS ALIMENTARIOS.
• SEGUIMIENTO DE PACIENTES VULNERABLES.
SECOE:
• IDENTIFICACION DE RIESGOS
• CAPACITACION SOBRE EL MANEJO HIGIÉNICO DE ALIMENTOS
• ORIENTACION EN EL APROVECHAMIENTO AL MÁXICO DE LAS MATERIAS PRIMAS OTORGADAS.
• CAPACITACION EN EL PROCESAMIENTO DE ALIMENTOS SALUDABLES.
TECA:
• IDENTIFICACION DE POBLACION VULNERABLE DE CASOS PROBABLES.
• ORIENTACION PSICOLOGICA.
• ORIENTACION NUTRICIONAL.
• CAPACITACION EN EL MANEJO DE EMOCIONES.
SAF:
• IDENTIFICACION DE POBLACION VULNERABLE (ACCESO LIMITADO O NULO DE ALIMENTOS).
• CAPACITACION PARA LA INSTALACION DE HUERTOS FAMILIARES
• CAPACITACION EN EL PROCESO DE ALIMENTOS.
• ORIENTACION SOBRE BUENOS HÁBITOS ALIMENTICIOS.
ESTOS PROYECTOS O PROGRAMAS SURGEN POSTERIOR A LA INVESTIGACION REALIZADA EN ESCUELAS DESDE PREESCOLAR HASTA NIVEL PREPARATORIA DE LOS MUNICIPIOS DE EL GRULLO, AUTLAN DE NAVARRO Y CASIMIRO CASTILLO, JALISCO.
</v>
          </cell>
        </row>
        <row r="973">
          <cell r="C973" t="str">
            <v>FUNDACION OSTOJAL, A.C.</v>
          </cell>
          <cell r="D973" t="str">
            <v xml:space="preserve">HERRERA Y CAIRO # 146-Z  </v>
          </cell>
          <cell r="E973" t="str">
            <v>CENTRO BARRANQUITAS</v>
          </cell>
          <cell r="F973" t="str">
            <v>GUADALAJARA, JAL.</v>
          </cell>
          <cell r="G973">
            <v>44280</v>
          </cell>
          <cell r="I973" t="str">
            <v>elena_plascencia@hotmail.com</v>
          </cell>
          <cell r="J973" t="str">
            <v xml:space="preserve">36 14 26 66 </v>
          </cell>
          <cell r="L973" t="str">
            <v xml:space="preserve">MARÍA ELENA PLASCENCIA HERNÁNDEZ </v>
          </cell>
          <cell r="M973" t="str">
            <v>GRACIELA ROMERO NAYA</v>
          </cell>
          <cell r="N973" t="str">
            <v xml:space="preserve"> GRUPOS DE AUTOAYUDA
 APOYO PSICOLOGICO
 APOYO EMOCIONAL 
 ASESORÍA NUTRICIONAL
  EDUCACION Y ENSEÑANZA SOBRE EL MANEJO DE MATERIAL DE CURACION Y EQUIPO.
 APOYO CON MATERIAL DE CURACION Y/O ACCESORIOS
 ACTIVIDADES RECREATIVAS, FESTIVALES.
 VISITAS HOSPITALARIAS (PÚBLICOS Y PRIVADOS
</v>
          </cell>
        </row>
        <row r="974">
          <cell r="C974" t="str">
            <v>PROTECCION CIVIL SANTA ANA Y APOYO NACIONAL, A.C.</v>
          </cell>
          <cell r="D974" t="str">
            <v xml:space="preserve">PROLONGACION ITURBIDE # 24 </v>
          </cell>
          <cell r="E974" t="str">
            <v xml:space="preserve">JARDINES DE SANTA ANA </v>
          </cell>
          <cell r="F974" t="str">
            <v xml:space="preserve"> ZAPOPAN, JAL.</v>
          </cell>
          <cell r="G974">
            <v>45230</v>
          </cell>
          <cell r="I974" t="str">
            <v>sanasyseguras@hotmail.com</v>
          </cell>
          <cell r="J974" t="str">
            <v>36 12 01 65</v>
          </cell>
          <cell r="L974" t="str">
            <v>MA. ISABEL MARTÍNEZ COLECIO</v>
          </cell>
          <cell r="M974" t="str">
            <v xml:space="preserve">CIRILO VELÁZQUEZ QUIROZ  </v>
          </cell>
          <cell r="N974" t="str">
            <v xml:space="preserve">APOYOS EN COORDINACION CON INSTITUCIONES MUNICIPALES EN:
 DESASTRES NATURALES
 INCENDIOS
 RIESGOS DE VIDA (URGENCIAS)
 SERVICIOS PRE HOSPITALARIOS (APOYO EN ACCIDENTES)
 PRIMEROS AUXILIOS
 CAPACITACION EN PRIMEROS AUXILIOS Y APLICACION DE LOS MISMOS
 TRASLADOS A PUESTOS DE SOCORRO
 PARTICIPACION EN EVENTOS MASIVOS (CONCIERTOS, EVENTOS DEPORTIVOS, CULTURALES)
</v>
          </cell>
        </row>
        <row r="975">
          <cell r="C975" t="str">
            <v>COMUNIDAD DE LOS MARTINES, A.C.</v>
          </cell>
          <cell r="D975" t="str">
            <v>JOSÉ NATIVIDAD MACÍAS # 1298</v>
          </cell>
          <cell r="E975" t="str">
            <v>18 DE MARZO</v>
          </cell>
          <cell r="F975" t="str">
            <v>GUADALAJARA, JAL.</v>
          </cell>
          <cell r="G975">
            <v>44960</v>
          </cell>
          <cell r="I975" t="str">
            <v>comart@live.com.mx</v>
          </cell>
          <cell r="J975" t="str">
            <v xml:space="preserve">31 44 67 04 </v>
          </cell>
          <cell r="L975" t="str">
            <v xml:space="preserve">DAVID JOHN KALKE   </v>
          </cell>
          <cell r="M975" t="str">
            <v xml:space="preserve">DAVID JOHN KALKE   </v>
          </cell>
          <cell r="N975" t="str">
            <v xml:space="preserve">PROGRAMA EN LA CIUDAD DE AGUASCALIENTES EN ATENCION Y APOYO A PERSONAS INVIDENTES, ACUDIENDO EL PRIMER SÁBADO DE CADA MES, A QUIENES PROPORCIONA:
• TALLERES DE SALUD INTEGRAL FÍSICO Y PSICOLOGICO
• TALLERES DE CAPACITACION 
• MATERIAL Y EQUIPO BRAYLE,
• ACOMPAÑAMIENTO PSICOLOGICO
• ASESORÍA LEGAL
• APOYO CON TRANSPORTE
PROGRAMA DE ORIENTACION Y ACOMPAÑAMIENTO:
INSTALACION DE UN PUESTO EN EL TIANGUIS DE LA COL. POLANCO ASÍ COMO UN CAFÉ PARA ATENCION AL PÚBLICO EN GENERAL EN DONDE BRINDAN:
• ORIENTACION E INFORMACION SOBRE ENFERMEDADES DE TRANSMISION SEXUAL E INFECTOCONTAGIOSAS
• INFORMACION PREVENTIVA SOBRE EL USO DE SILICONA INYECTADA
• PRUEBAS RÁPIDAS DE VIH
• TOMA DE GLUCOSA Y PRESION ARTERIAL
PROGRAMA DE ORIENTACION Y APOYO EN LA ZONA DE LA PLAZA TAPATÍA, PLAZA DE LA LIBERACION Y ZONA ROSA, EN DONDE REALIZAN ABORDAJE CON PERSONAS DEDICADAS A LA PROSTITUCION (HOMBRES, MUJERES, GAY, TRANSGENERO) PROPORCIONANDO ORIENTACION SOBRE ENFERMEDADES DE TRANSMISION SEXUAL, PRUEBAS RÁPIDAS DE VIH, DISTRIBUCION DE CONDONES, CANALIZACIONES Y/O ACOMPAÑAMIENTO A HOSPITALES PÚBLICOS.
ADEMÁS DE LA PROMOCION DE LOS DERECHOS DE LOS INTEGRANTES DE LA COMUNIDAD LGBTQIA (LÉSBICO, GAY, BISEXUAL, TRANSGENERO, INTERSEXUAL Y ALIADOS)
</v>
          </cell>
        </row>
        <row r="976">
          <cell r="C976" t="str">
            <v>GRUPO VOLUNTARIADO VIVE IJC, A.C.</v>
          </cell>
          <cell r="D976" t="str">
            <v>CORONEL CALDERON # 715</v>
          </cell>
          <cell r="E976" t="str">
            <v>EL RETIRO</v>
          </cell>
          <cell r="F976" t="str">
            <v>GUADALAJARA, JAL.</v>
          </cell>
          <cell r="G976">
            <v>44280</v>
          </cell>
          <cell r="I976" t="str">
            <v>sandyanlu@gmail.com</v>
          </cell>
          <cell r="J976" t="str">
            <v>36 58 00 46</v>
          </cell>
          <cell r="L976" t="str">
            <v>SANDRA ANASTASIA ANGUIANO LUNA</v>
          </cell>
          <cell r="M976" t="str">
            <v>SANDRA ANASTASIA ANGUIANO LUNA</v>
          </cell>
          <cell r="N976" t="str">
            <v xml:space="preserve"> APOYO Y ACOMPAÑAMIENTO EN LOS ASPECTOS MÉDICO, EMOCIONAL, AFECTIVO, ECONOMICO, LEGAL, TANATOLOGICO, CUIDADOS PALIATIVOS.
 TALLERES OCUPACIONALES, RECREATIVOS Y DE REHABILITACION POST-QUIRÚRGICA
 ASESORÍA Y CONSULTORÍA
 TALLERES INFORMATIVOS SOBRE EL CÁNCER, SU CUIDADO Y TRATAMIENTO “QUIMIOTERAPIA, RADIOTERAPIA”.
 CAPACITACION AL VOLUNTARIADO (TANATOLOGÍA, NUTRICION ONCOLOGICA)
 APOYO CON MEDICAMENTOS, ESTUDIOS ESPECIALES, PROTESIS DE GEL, MANGAS ELÁSTICAS, PELUCAS.
 PRIMER LUNES DE CADA MES A LOS PACIENTES QUE ACUDEN A LA CONSULTA AL INSTITUTO DE CANCEROLOGÍA, REPARTO DE 300 LONCHES QUE LES DONA UN GRUPO DE DAMAS DE LA COL. 18 DE MARZO, ASÍ COMO DE YOGURT, GELATINAS Y GALLETAS.
 APOYO PARA TRÁMITES DEL SEGURO POPULAR.
</v>
          </cell>
        </row>
        <row r="977">
          <cell r="C977" t="str">
            <v>UN RIÑON UNA VIDA, A.C.</v>
          </cell>
          <cell r="D977" t="str">
            <v>PRADO DE LOS LAURELES # 1166E-4</v>
          </cell>
          <cell r="E977" t="str">
            <v>PRADOS TEPEYAC</v>
          </cell>
          <cell r="F977" t="str">
            <v>ZAPOPAN, JAL.</v>
          </cell>
          <cell r="G977">
            <v>45050</v>
          </cell>
          <cell r="I977" t="str">
            <v>zury23@gmail.com</v>
          </cell>
          <cell r="J977" t="str">
            <v xml:space="preserve">31 22 34 64   </v>
          </cell>
          <cell r="L977" t="str">
            <v>GERARDO GERMAN BECERRIL NAVARRETE</v>
          </cell>
          <cell r="M977" t="str">
            <v>GERARDO GERMÁN BECERRIL NAVARRETE</v>
          </cell>
          <cell r="N977" t="str">
            <v xml:space="preserve">• ORIENTACION NUTRICIONAL
• ATENCION PSICOLOGICA
• APOYO CON MEDICAMENTOS Y ESTUDIOS ESPECIALES
• CAMPAÑAS CULTURALES Y RECREATIVAS PARA LOS PACIENTES Y SUS FAMILIAS (PLÁTICAS, JUEGOS, SESIONES INFORMATIVAS) LOS FINES DE SEMANA.
CANALIZACION DE PACIENTES PARA LA ATENCION MÉDICA CON ESPECIALISTAS. (CONSULTAS A BAJOS COSTOS Y/O REDUCCION EN EL PAGO DE HOSPITALIZACION POR TRASPLANTE) ESTO POR MEDIO DE CONVENIOS QUE BUSCARAN CON MÉDICOS Y HOSPITALES PRIVADOS.
</v>
          </cell>
        </row>
        <row r="978">
          <cell r="C978" t="str">
            <v>ORIENTACION SAN PABLO, A.C.</v>
          </cell>
          <cell r="D978" t="str">
            <v>AV. LA PAZ # 1675</v>
          </cell>
          <cell r="E978" t="str">
            <v>AMERICANA</v>
          </cell>
          <cell r="F978" t="str">
            <v>GUADALAJARA, JAL.</v>
          </cell>
          <cell r="G978">
            <v>44160</v>
          </cell>
          <cell r="I978" t="str">
            <v>orientacionsanpablo@hotmail.com</v>
          </cell>
          <cell r="J978" t="str">
            <v>38 25 13 48</v>
          </cell>
          <cell r="L978" t="str">
            <v>EDUARDO ANTONIO AGUIRRE VARELA</v>
          </cell>
          <cell r="M978" t="str">
            <v xml:space="preserve">CRISTINA PAZ EUGENIA PRADO ACEVEDO  </v>
          </cell>
          <cell r="N978" t="str">
            <v xml:space="preserve"> TALLERES DE CAPACITACION EN COMUNIDADES RURALES (PRIMEROS AUXILIOS, CORTE Y CONFECCION, COCINA ECONOMICA, ALFABETIZACION, HIGIENE; ESTOS ENCAMINADOS A FOMENTAR LA SALUD MENTAL EN LAS COMUNIDADES)
 PLÁTICAS DE PREVENCION EN ADICCIONES (TABACO, ALCOHOL, DROGAS Y SU REPERCUSION EN LA SALUD MENTAL).
 ATENCION PSICOLOGICA
 CONSULTA EXTERNA
 ATENCION PSIQUIÁTRICA
 ORIENTACION SOCIAL Y FAMILIAR (ESTAS ENCAMINADAS A SU DESARROLLO HUMANO Y AUTOSUFICIENCIA)
 DESPENSAS (EVENTUAL Y EN CASOS MUY ESPECIALES)
 COBIJAS
</v>
          </cell>
        </row>
        <row r="979">
          <cell r="C979" t="str">
            <v>VOLAR EN EL AMOR INFINITO, A.C.</v>
          </cell>
          <cell r="D979" t="str">
            <v xml:space="preserve">BALANZA # 4548 </v>
          </cell>
          <cell r="E979" t="str">
            <v>LA CALMA</v>
          </cell>
          <cell r="F979" t="str">
            <v>ZAPOPAN, JAL.</v>
          </cell>
          <cell r="G979">
            <v>45070</v>
          </cell>
          <cell r="I979" t="str">
            <v>lsilva@rgccorporate.mx</v>
          </cell>
          <cell r="J979" t="str">
            <v>31 22 65 00</v>
          </cell>
          <cell r="L979" t="str">
            <v>PAOLA BUSTOS BAUTISTA</v>
          </cell>
          <cell r="M979" t="str">
            <v>PAOLA BUSTOS BAUTISTA</v>
          </cell>
          <cell r="N979" t="str">
            <v xml:space="preserve"> APOYOS ECONOMICOS Y/O EN ESPECIE
 ALBERGUE (CANALIZADOS A OTRAS ASOCIACIONES CIVILES)
 APOYO A INSTITUCIONES
 ALIMENTACION
 TRASLADOS
 MEDICAMENTOS
 CONSULTAS MÉDICAS
 ESTUDIOS CLÍNICOS
 VIÁTICOS
 APOYO EMOCIONAL (AFECTIVIDAD, COMPRENSION, APOYO, ATENCION Y COMPAÑÍA)
 APOYO TERAPÉUTICO (ATENCION PROFESIONAL PARA EL ACOMPAÑAMIENTO DEL ENFERMO Y SUS FAMILIARES EN LA SITUACION QUE SE ENCUENTREN BUSCANDO SU SALUD INTEGRAL).
</v>
          </cell>
        </row>
        <row r="980">
          <cell r="C980" t="str">
            <v>AUTOR DE ESPERANZAS, A.C.</v>
          </cell>
          <cell r="D980" t="str">
            <v>AV. AGUSTÍN YAÑEZ # 2895 PLANTA BAJA</v>
          </cell>
          <cell r="E980" t="str">
            <v>ARCOS VALLARTA</v>
          </cell>
          <cell r="F980" t="str">
            <v>GUADALAJARA, JAL.</v>
          </cell>
          <cell r="G980">
            <v>34130</v>
          </cell>
          <cell r="J980" t="str">
            <v xml:space="preserve">33 34 99 75 37 </v>
          </cell>
          <cell r="L980" t="str">
            <v>EFRAÍN AGUIRRE MACÍAS</v>
          </cell>
          <cell r="M980" t="str">
            <v>EFRAÍN AGUIRRE MACÍAS</v>
          </cell>
          <cell r="N980" t="str">
            <v>APOYO A PACIENTES DEL HOSPITAL CIVIL QUE REQUIERAN DE TRANSPLANTE DE MÉDULA OSEA.</v>
          </cell>
        </row>
        <row r="981">
          <cell r="C981" t="str">
            <v xml:space="preserve">CRUZ ROSA CAPITULO GUADALAJARA , A.B. P. </v>
          </cell>
          <cell r="D981" t="str">
            <v>TECATE # 1340</v>
          </cell>
          <cell r="E981" t="str">
            <v>MITRAS CENTRO MIGUEL ALEMÁN Y ENSENADA</v>
          </cell>
          <cell r="F981" t="str">
            <v>MONTERREY, NUEVO LEON</v>
          </cell>
          <cell r="G981">
            <v>64460</v>
          </cell>
          <cell r="I981" t="str">
            <v>cruzrosaguadalajara@hotmail.com</v>
          </cell>
          <cell r="J981" t="str">
            <v>36 15 85 49</v>
          </cell>
          <cell r="L981" t="str">
            <v xml:space="preserve">MARÍA DE LOS ÁNGELES GORTAZAR  DE OYARZABAL, ZAIRA LILIANA CARRANZA RODRÍGUEZ, EMMA YOLANDA CASTELLANOS MARTÍNEZ           </v>
          </cell>
          <cell r="M981" t="str">
            <v xml:space="preserve">MARÍA DE LOS ÁNGELES GORTAZAR  DE OYARZABAL   </v>
          </cell>
          <cell r="N981" t="str">
            <v xml:space="preserve"> ALBERGUE (HOSPEDAJE, ALIMENTACION BALANCEADA, APOYO CON CONSULTAS MÉDICAS, ACTIVIDADES ESPIRITUALES, RECREATIVAS Y OCUPACIONALES CON EL VOLUNTARIADO)
 APOYOS EN TRATAMIENTO Y CALIDAD DE VIDA EN LAS PACIENTES (APOYO PARA DIAGNOSTICO OPORTUNO CON MAMOGRAFÍAS Y ECOS, APOYO PARA CONTINUIDAD DE TRATAMIENTOS, MEDICAMENTOS, ESTUDIOS, ETC.) 
 APOYOS EN ESPECIE PARA MEJORAR LA CALIDAD DE VIDA (PROTESIS MAMARIAS, TURBANTES, PELUCAS Y GORROS) 
 ATENCION PSICOLOGICA 
 TERAPIA EMOCIONAL
</v>
          </cell>
        </row>
        <row r="982">
          <cell r="C982" t="str">
            <v>KALI ISCALI HUMANIZAR PARA SANAR, A.C.</v>
          </cell>
          <cell r="D982" t="str">
            <v>VOLCÁN MISTI # 5620</v>
          </cell>
          <cell r="E982" t="str">
            <v>PANORÁMICA DE HUENTITAN</v>
          </cell>
          <cell r="F982" t="str">
            <v>GUADALAJARA, JAL.</v>
          </cell>
          <cell r="G982">
            <v>44250</v>
          </cell>
          <cell r="I982" t="str">
            <v>humanizarparasanar@hotmail.com</v>
          </cell>
          <cell r="J982" t="str">
            <v xml:space="preserve">38 61 65 17  </v>
          </cell>
          <cell r="L982" t="str">
            <v>BLANCA LETICIA MURILLO BECERRA</v>
          </cell>
          <cell r="M982" t="str">
            <v>BLANCA LETICIA MURILLO BECERRA</v>
          </cell>
          <cell r="N982" t="str">
            <v xml:space="preserve"> GRUPOS DE MUTUA AYUDA A FAMILIARES DE PACIENTES Y PÚBLICO EN GENERAL.
 ASESORÍA
 ATENCION PSICOLOGICA ( A TRAVÉS DEL CENTRO EVOCA)
 ATENCION DIRECTA A PACIENTES HOSPITALIZADOS
 ACOMPAÑAMIENTO EMOCIONAL  
 CAPACITACION : DIPLOMADOS, CON UNA DURACION DE 200 HORAS DE TEORÍA Y 100 DE PRÁCTICA (10 MESES, SE IMPARTEN CADA AÑO DE OCTUBRE A JULIO) 
 CURSOS, CON UNA DURACION DE 4 MESES EN 15 SESIONES 
 TALLERES EN TANATOLOGÍA Y GRUPOS DE MUTUA AYUDA, CON DURACION DE DOS HORAS LUNES Y MARTES DE CADA SEMANA)
</v>
          </cell>
        </row>
        <row r="983">
          <cell r="C983" t="str">
            <v>COLECTIVO ZAPOTLAN VIHVO, A.C.</v>
          </cell>
          <cell r="D983" t="str">
            <v>NEGRETE # 45 C</v>
          </cell>
          <cell r="E983" t="str">
            <v>CENTRO</v>
          </cell>
          <cell r="F983" t="str">
            <v>CIUDAD GUZMÁN, JAL.</v>
          </cell>
          <cell r="G983">
            <v>49000</v>
          </cell>
          <cell r="I983" t="str">
            <v xml:space="preserve">zapotlanvihvo@gmail.com  </v>
          </cell>
          <cell r="J983" t="str">
            <v xml:space="preserve">045 341 112 03 24 </v>
          </cell>
          <cell r="L983" t="str">
            <v>RODRIGO AGUILAR CORNEJO</v>
          </cell>
          <cell r="M983" t="str">
            <v>RODRIGO AGUILAR CORNEJO</v>
          </cell>
          <cell r="N983" t="str">
            <v xml:space="preserve">• TALLERES
• CHARLAS
• ORIENTACIONES
• ENTREGA DE MATERIAL INFORMATIVO Y PREVENTIVO
• APLICACION DE PRUEBAS RÁPIDAS DE DETECCION DE VIH
• ACOMPAÑAMIENTO
• EVENTOS COMUNITARIOS
• VINCULACION Y CANALIZACION
• ATENCION PSICOLOGICA
</v>
          </cell>
        </row>
        <row r="984">
          <cell r="C984" t="str">
            <v>FUNDACION CNACER, A.C.</v>
          </cell>
          <cell r="D984" t="str">
            <v>BUENOS AIRES # 2675-101</v>
          </cell>
          <cell r="E984" t="str">
            <v>PROVIDENCIA</v>
          </cell>
          <cell r="F984" t="str">
            <v>GUADALAJARA, JAL.</v>
          </cell>
          <cell r="G984">
            <v>44630</v>
          </cell>
          <cell r="I984" t="str">
            <v>fundacioncnacerac@yahoo.com.mx</v>
          </cell>
          <cell r="J984" t="str">
            <v xml:space="preserve">36 41 47 59 </v>
          </cell>
          <cell r="L984" t="str">
            <v xml:space="preserve">MARÍA GUADALUPE SÁNCHEZ GOMEZ  </v>
          </cell>
          <cell r="M984" t="str">
            <v xml:space="preserve">MARÍA GUADALUPE SÁNCHEZ GOMEZ  </v>
          </cell>
          <cell r="N984" t="str">
            <v xml:space="preserve">• ATENCION MÉDICA A PERSONAS ENFERMAS DE CÁNCER Y CON ENFERMEDADES DEL SISTEMA INMUNOLOGICO.
• APOYO ECONOMICO PARA CUBRIR PAGO PARCIAL O TOTAL DE TRATAMIENTOS MÉDICO  INMUNO-ONCOLOGICO.
• PROMOCION Y DIFUSION DE SUS SERVICIOS.
• APOYO CON MEDICAMENTOS Y PAGO DE CIRUGÍAS, ESTUDIOS DE GABINETE Y DE LABORATORIO.
• GRUPOS DE AUTOAYUDA CNACER, PARA BRINDAR ATENCION PSICOLOGICA A LA PERSONA ENFERMA Y SUS FAMILIARES.
• CONFERENCIAS, TALLERES DE DESARROLLO Y AUTOCONOCIMIENTO, CHARLAS SOBRE LA CULTURA DE PREVENCION DE ENFERMEDADES CON UN ENFOQUE ANTROPOLOGICO, BIOLOGICO Y PSICOSOCIAL.
• KUNSTTHERAPIE (TERAPIA DE ARTE) A TRAVÉS DE PINTURA Y ESCULTURA.
</v>
          </cell>
        </row>
        <row r="985">
          <cell r="C985" t="str">
            <v>DELEGACION CRUZ AMBAR ARANDAS, A.C.</v>
          </cell>
          <cell r="D985" t="str">
            <v>FLAVIO RAMÍREZ ÁLVAREZ # 24</v>
          </cell>
          <cell r="E985" t="str">
            <v>EL CARMEN</v>
          </cell>
          <cell r="F985" t="str">
            <v>ARANDAS, JAL.</v>
          </cell>
          <cell r="G985">
            <v>47180</v>
          </cell>
          <cell r="I985" t="str">
            <v>cruzambar_arandas@hotmail.com</v>
          </cell>
          <cell r="J985" t="str">
            <v>01 348 78 4 67 20</v>
          </cell>
          <cell r="L985" t="str">
            <v>LUIS ADRIAN VELÁZQUEZ GARCÍA</v>
          </cell>
          <cell r="M985" t="str">
            <v>SALVADOR VALADEZ JIMÉNEZ</v>
          </cell>
          <cell r="N985" t="str">
            <v xml:space="preserve">• SE BRINDA AUXILIO A LA COMUNIDAD EN CASO DE ACCIDENTES (CHOQUES, VOLCADURAS, ATROPELLADOS)
• CAPACITACION EN PRIMEROS AUXILIOS Y PREVENCION TANTO DE ACCIDENTES COMO DE CONSUMO DE DROGAS DIRIGIDOS A LA COMUNIDAD PRINCIPALMENTE EN PLANTELES EDUCATIVOS Y ALGUNAS EMPRESAS QUE ASÍ LO SOLICITEN.
• SERVICIOS DE RESCATE Y ATENCION PRE-HOSPITALARIA
• COORDINACION EN CASOS DE ACCIDENTES Y DESASTRES CON INSTANCIAS AFINES DEL MUNICIPIO (PROTECCION CIVIL, BOMBEROS)
• APOYO EN COBERTURA DE EVENTOS MASIVOS (DEPORTIVOS, CULTURALES, RELIGIOSOS)
</v>
          </cell>
        </row>
        <row r="986">
          <cell r="C986" t="str">
            <v>DE LA MANO CON DANNY, A.C.</v>
          </cell>
          <cell r="D986" t="str">
            <v>LORENZANA # 726</v>
          </cell>
          <cell r="E986" t="str">
            <v>JARDINES DEL BOSQUE</v>
          </cell>
          <cell r="F986" t="str">
            <v>GUADALAJARA, JAL.</v>
          </cell>
          <cell r="G986">
            <v>44520</v>
          </cell>
          <cell r="I986" t="str">
            <v>jenny.cerna@hotmail.com</v>
          </cell>
          <cell r="J986" t="str">
            <v>33 15 76 28 29</v>
          </cell>
          <cell r="L986" t="str">
            <v>SOCORRO LARIOS SOTELO</v>
          </cell>
          <cell r="M986" t="str">
            <v>LUISA EUGENIA CERNA ARAIZA</v>
          </cell>
          <cell r="N986" t="str">
            <v xml:space="preserve">• ASESORÍA MÉDICA Y PSICOLOGICA
• ACOMPAÑAMIENTO EN CASA DE LOS PACIENTES, LO QUE LES PERMITE ESTAR LO MENOS POSIBLE EN UN HOSPITAL RODEADOS DE SU FAMILIA Y AMISTADES
• PRÉSTAMO DE EQUIPO MÉDICO (COLCHONES TERAPÉUTICOS, CONCENTRADOR DE OXIGENO, NEBULIZADOR)
• APOYO CON MEDICAMENTOS DE ALTA ESPECIALIDAD
• SERVICIOS FUNERARIOS
• APOYOS ECONOMICOS (PARA TRASLADO DE EQUIPOS MÉDICOS, PASAJE, Y TRASLADO DE CUERPOS A SU LUGAR DE ORIGEN.
</v>
          </cell>
        </row>
        <row r="987">
          <cell r="C987" t="str">
            <v>HOSPITAL DE NUESTRA SEÑORA DEL ROSARIO, A.C.</v>
          </cell>
          <cell r="D987" t="str">
            <v>MONTE CARMELO # 230</v>
          </cell>
          <cell r="E987" t="str">
            <v>SANTA MARÍA TEQUEPEXPAN</v>
          </cell>
          <cell r="F987" t="str">
            <v>TLAQUEPAQUE, JAL.</v>
          </cell>
          <cell r="G987">
            <v>45601</v>
          </cell>
          <cell r="I987" t="str">
            <v>consulrosario@live.com.mx</v>
          </cell>
          <cell r="J987" t="str">
            <v xml:space="preserve">38 11 24 60 </v>
          </cell>
          <cell r="L987" t="str">
            <v>MA. SOCORRO ALATORRE GARCÍA</v>
          </cell>
          <cell r="M987" t="str">
            <v>MA. SOCORRO ALATORRE GARCÍA</v>
          </cell>
          <cell r="N987" t="str">
            <v xml:space="preserve">ACTUALMENTE PROPORCIONAN CONSULTAS MÉDICAS DE LOS SIGUIENTES ESPECIALISTAS:
 MEDICINA GENERAL
 GINECOLOGÍA
 PSICOLOGÍA
 OTORRINO
 GASTROENTEROLOGÍA
 NUTRIOLOGA
 CARDIOLOGO
 PSICOLOGÍA
 PSICOTERAPEUTA
 FISIOTERAPEUTA
 PEDIATRÍA
 ODONTOLOGICO
 DERMATOLOGÍA
ASÍ COMO ESTUDIOS DE:
 LABORATORIO
 RX.
 MASTOGRAFÍA
 ELECTROCARDIOGRAMA
 ULTRASONIDO
SU FINALIDAD ES CONTAR CON SERVICIOS DE HOSPITALIZACION (OBRA ACTUALMENTE CON UN AVANCE DEL 40% SEGÚN REFIERE EL ARQUITECTO QUE APOYA ESTA OBRA, LA QUE INICIARON HACE 13 AÑOS.)
</v>
          </cell>
        </row>
        <row r="988">
          <cell r="C988" t="str">
            <v>FUNDACIÒN MEXICANA DE MEDICINA PALIATIVA Y ALIVIO DEL DOLOR EN CANCER, A.C.</v>
          </cell>
          <cell r="D988" t="str">
            <v>AV. REFORMA # 184</v>
          </cell>
          <cell r="E988" t="str">
            <v>ATEMAJAC DEL VALLE</v>
          </cell>
          <cell r="F988" t="str">
            <v>ZAPOPAN, JAL.</v>
          </cell>
          <cell r="G988">
            <v>45190</v>
          </cell>
          <cell r="I988" t="str">
            <v>funmexpaliativa@gmail.com</v>
          </cell>
          <cell r="J988" t="str">
            <v>38 24 40 66</v>
          </cell>
          <cell r="L988" t="str">
            <v>DR. GUSTAVO ANTONIO MONTEJO ROSAS</v>
          </cell>
          <cell r="M988" t="str">
            <v>DR. GUSTAVO ANTONIO MONTEJO ROSAS</v>
          </cell>
          <cell r="N988" t="str">
            <v xml:space="preserve">• CUIDADOS FÍSICOS
• SERVICIO DE ENFERMERÍA
• ATENCION PSICOLOGICA
• APOYO SOCIAL Y PRÉSTAMO EN ESPECIE DE MOBILIARIO A ENFERMOS CON DIAGNOSTICO DE CÁNCER Y OTRAS ENFERMEDADES TERMINALES (CAMA DE HOSPITAL, OXIGENOTERAPIA)
• DISMINUIR SUFRIMIENTO(MEDICAMENTO)
• ATENCION A LA FAMILIA
• VISITAS DOMICILIARIAS
• DESPENSAS (EVENTUALMENTE)
</v>
          </cell>
        </row>
        <row r="989">
          <cell r="C989" t="str">
            <v>FUNDACION CARPE DIEM INTERFE, A.C.</v>
          </cell>
          <cell r="D989" t="str">
            <v xml:space="preserve">JOSÉ MARÍA VIGIL #1336 </v>
          </cell>
          <cell r="E989" t="str">
            <v>ARTESANOS</v>
          </cell>
          <cell r="F989" t="str">
            <v>GUADALAJARA, JAL.</v>
          </cell>
          <cell r="G989">
            <v>44200</v>
          </cell>
          <cell r="I989" t="str">
            <v>carpedieminterfe@yahoo.com</v>
          </cell>
          <cell r="J989" t="str">
            <v xml:space="preserve">38 27 58 95 Y 044 33 31 47 17 00   </v>
          </cell>
          <cell r="L989" t="str">
            <v>JORGE ARTURO GONZÁLEZ CUEVAS, CARLOS EFRAÍN RODRÍGUEZ MARTÍNEZ</v>
          </cell>
          <cell r="M989" t="str">
            <v>ORGE ARTURO GONZÁLEZ CUEVAS</v>
          </cell>
          <cell r="N989" t="str">
            <v xml:space="preserve">• ALIMENTOS Y VESTIDO A COMUNIDADES O GRUPOS SOCIALES QUE LO REQUIERAN EMERGENTEMENTE.
• ATENCION PSICOLOGICA A PERSONAS CON PROBLEMAS DE CONDUCTA.
• CONVOCAR A LAS DIFERENTES COMUNIDADES (RELIGIOSAS, ESPIRITUALES, INDÍGENAS, ACADÉMICAS, Y ORGANIZACIONES HUMANITARIAS) AL DIALOGO Y A LA SOLUCION DE PROBLEMAS QUE SON COMUNES A TODOS.
• ORIENTACION, CAPACITACION Y APOYO PARA LA ATENCION DE FAMILIARES EN ETAPA TERMINAL, MEDICINA DEL DOLOR Y PROBLEMAS DE SUBSISTENCIA.
• AYUDA EN ESPECIE A CENTROS DE ATENCION PARA ENFERMOS TERMINALES.  
• CAMPAÑAS PARA CAPTAR INSUMOS O MATERIA PRIMA EN APOYO A GRUPOS INDÍGENAS PARA LA ELABORACION DE SUS ARTESANÍAS (GRUPOS INDÍGENAS DE CHIAPAS).
• PROMOVER Y FOMENTAR LAS ACTIVIDADES INTERCULTURALES A NIVEL LOCAL, NACIONAL E INTERNACIONAL.
• REALIZAR GRANDES EVENTOS INTERNACIONALES QUE PROMUEVAN EL DIALOGO MULTICULTURAL EN FORMA PERMANENTE Y BIANUAL.
• REALIZAR EVENTOS DIVERSOS INCLUYENTES COMO CURSOS DE ORIENTACION PSICOLOGICA, DE SALUD, Y DE TRABAJO.
• ORGANIZACION DE CONFERENCIAS SIMPOSIOS, CONGRESOS NACIONALES E INTERNACIONALES QUE AYUDEN AL DESARROLLO Y LA COHESION SOCIAL, BASADA EN EL HUMANISMO Y EL RESPETO.
</v>
          </cell>
        </row>
        <row r="990">
          <cell r="C990" t="str">
            <v>COMITE PROMOTOR POR UNA MATERNIDAD SEGURA EN MEXICO, CAPITULO JALISCO, A.C.</v>
          </cell>
          <cell r="D990" t="str">
            <v>ÁLVARO OBREGON #  930</v>
          </cell>
          <cell r="E990" t="str">
            <v>ORO</v>
          </cell>
          <cell r="F990" t="str">
            <v>GUADALAJARA, JAL.</v>
          </cell>
          <cell r="G990">
            <v>44800</v>
          </cell>
          <cell r="I990" t="str">
            <v>sofiareynosodelgado@yahoo.com.mx</v>
          </cell>
          <cell r="J990" t="str">
            <v>36 18 62 97 Y 044 33 13 82 81 39</v>
          </cell>
          <cell r="L990" t="str">
            <v>SOFÍA DEL REFUGIO REYNOSO DELGADO</v>
          </cell>
          <cell r="M990" t="str">
            <v>SOFÍA DEL REFUGIO REYNOSO DELGADO</v>
          </cell>
          <cell r="N990" t="str">
            <v xml:space="preserve">• IMPARTIR PLÁTICAS, CURSOS Y TALLERES, PARA BRINDAR LA ORIENTACION NECESARIA A MUJERES EN ESTA ETAPA.
• COMPARTIR CON PROFESIONALES DE LA SALUD, ASÍ COMO CON LAS INSTITUCIONES PÚBLICAS O PRIVADAS, MUNICIPIOS, Y LA SOCIEDAD EN GENERAL LOS CONOCIMIENTOS Y LAS PRÁCTICAS EXITOSAS QUE APOYEN EL ÉXITO DEL DESARROLLO DEL EMBARAZO, PARTO Y PUERPERIO DE ACUERDO A LA NOM 007 DE LA SECRETARÍA DE SALUD. (SEMINARIOS)
• OBTENER ESPACIOS DE MONITOREO Y DESCANSO PARA LAS MUJERES Y SUS FAMILIARES, (ALBERGUE) QUE SE ENCUENTREN CERCANOS A LOS HOSPITALES O CENTROS DE ATENCION DE PARTO PARA SU VIGILANCIA MÉDICA, SIN TENER QUE SER REGRESADAS A SUS COMUNIDADES, EVITANDO LA PÉRDIDA DE TIEMPO Y LAS URGENCIAS OBSTÉTRICAS.
• BUSCAR QUE EL ESTADO DE JALISCO SEA UN MODELO DE ATENCION PARA LA DISMINUCION DE MUERTE MATERNA EN EL PAÍS.
• LÍNEA TELEFONICA: APOYO PSICOSOCIAL A LA MUJER DURANTE EL EMBARAZO, POR LAS MAÑANAS, SI SE REQUIERE POR LA TARDE PREVIA CITA.
</v>
          </cell>
        </row>
        <row r="991">
          <cell r="C991" t="str">
            <v>ASOCIACION MEXICANA DE FENILCETONURIA, A.C.</v>
          </cell>
          <cell r="D991" t="str">
            <v>AV. AMÉRICAS # 1536 PISO 4</v>
          </cell>
          <cell r="E991" t="str">
            <v>COUNTRY CLUB</v>
          </cell>
          <cell r="F991" t="str">
            <v>GUADALAJARA, JAL.</v>
          </cell>
          <cell r="G991">
            <v>44637</v>
          </cell>
          <cell r="I991" t="str">
            <v>pkumexico@hotmail.com</v>
          </cell>
          <cell r="J991" t="str">
            <v>38 17 00 24 y 38 17 00 94</v>
          </cell>
          <cell r="L991" t="str">
            <v>JOSÉ DE JESÚS MUÑOZ NAVARRO</v>
          </cell>
          <cell r="M991" t="str">
            <v>JOSÉ DE JESÚS MUÑOZ NAVARRO</v>
          </cell>
          <cell r="N991" t="str">
            <v xml:space="preserve"> APOYO A FAMILIAS CON FORMULA ESPECIAL (LECHE)  PARA MENORES DIAGNOSTICADOS CON FENILCETONURIA O HIPEFENILALANINEMIA. (UNA LATA CUESTA APROXIMADAMENTE $ 500.00 PESOS Y DURA ENTRE 4 Y 5 DÍAS).
 APOYO CON EXÁMENES  DE LABORATORIO DIRIGIDO A LOS PACIENTES DE ESCASOS RECURSOS ECONOMICOS. YA QUE DEBEN DE TENER MONITOREO CONSTANTE DE NIVELES Y CADA EXAMEN DEBE SER PRACTICADO CADA 15 DÍAS (EL VALOR DEL  EXAMEN DE LABORATORIO OSCILA ENTRE LOS $ 700.00 PESOS).
 APOYO PARA LA TOMA DE MUESTRAS CON LANCETAS Y PAPEL FILTRO, ASÍ COMO ENVIO AL LABORATORIO (TAMIZ MÁS)  EN TABASCO, POR SER LOS COSTOS MÁS BAJOS (CUBREN EL PAGO DE MENSAJERÍA AL IGUAL QUE CUANDO ENVÍAN MUESTRAS AL INSTITUTO NACIONAL DE PEDIATRÍA EN MÉXICO AQUÍ NO LES COBRAN LOS EXÁMENES.
 PLÁTICAS INFORMATIVAS A PERSONAL MÉDICO Y/O DE LABORATORIOS PARA QUE UNA VEZ QUE DETECTEN ESTOS PACIENTES SEAN CANALIZADOS A LA ASOCIACION.
 CANALIZACION CON MÉDICOS ESPECIALISTAS (PEDIATRAS GENÉTICOS)
 CAMPAÑAS INFORMATIVAS SOBRE LA ENFERMEDAD, PRINCIPALMENTE EN EVENTOS ORGANIZADOS POR LA OMER (ORGANIZACION MEXICANA DE ENFERMEDADES RARAS) A LA CUAL PERTENECE Y EN LA QUE TIENE PARTICIPACION ACTIVA.
 ASESORÍA Y ACOMPAÑAMIENTO A LOS PADRES DE MENORES DIAGNOSTICADOS CON ESTE PADECIMIENTO.
 DETECCION DE CASOS CON DIAGNOSTICO DE  HIPERFENILALANINEMIA Y FENILCETONURIA.
 PLÁTICAS CON LOS LABORATORIOS QUE DISTRIBUYEN LAS FORMULAS PARA ABARATAR COSTOS Y DOTAR A LOS PACIENTES DE ESCASOS RECURSOS ECONOMICOS.
</v>
          </cell>
        </row>
        <row r="992">
          <cell r="C992" t="str">
            <v>FUNDACION MEXICANA DE ENFERMEDADES GENETICAS Y MEDICINA GENOMICA, A.C.</v>
          </cell>
          <cell r="D992" t="str">
            <v xml:space="preserve">CIRCUNVALACION DIVISION  DEL NORTE # 69 </v>
          </cell>
          <cell r="E992" t="str">
            <v xml:space="preserve">INDEPENDENCIA </v>
          </cell>
          <cell r="F992" t="str">
            <v>GUADALAJARA, JAL.</v>
          </cell>
          <cell r="G992">
            <v>44290</v>
          </cell>
          <cell r="I992" t="str">
            <v xml:space="preserve">norydavalos@yahoo.com.mx </v>
          </cell>
          <cell r="J992" t="str">
            <v xml:space="preserve">044 33 11 30 92 14  </v>
          </cell>
          <cell r="L992" t="str">
            <v xml:space="preserve">NORY OMAYRA DÁVALOS RODRÍGUEZ  </v>
          </cell>
          <cell r="M992" t="str">
            <v xml:space="preserve">NORY OMAYRA DÁVALOS RODRÍGUEZ  </v>
          </cell>
          <cell r="N992" t="str">
            <v xml:space="preserve">• IDENTIFICACION Y ATENCION A PROBLEMAS DE SALUD DE CUALQUIER PERSONA QUE PADEZCA DE  UNA ENFERMEDAD GENÉTICA.
• PRÁCTICA MÉDICA DE VANGUARDIA Y VALORACIONES ESPECIALIZADAS MÉDICAS.
• HISTORIA CLÍNICA
• INVESTIGACION DE ANTECEDENTES FAMILIARES, EXPLORACION FÍSICA, VALORACIONES MÉDICAS ESPECIALIZADAS PARA LA INTEGRACION DEL DIAGNOSTICO. (SOLICITANDO ESTUDIOS DE LABORATORIO, GABINETE Y MOLECULARES)
• VALORACION MÉDICA DE LOS FAMILIARES PARA LA DETECCION DE ESTAS ENFERMEDADES GENÉTICAS Y DETERMINAR EL RIESGO DE RECURRENCIA DE LA ENFERMEDAD, ESTO PARA DETECTAR HALLAZGOS ASOCIADOS Y REALIZAR UNA DETECCION OPORTUNA Y PREVENCION.
• ASESORÍA Y/O CONSULTORÍA 
• CAPACITACION 
• APOYO A INSTITUCIONES 
• APOYO EN ESPECIE 
• INVESTIGACION 
</v>
          </cell>
        </row>
        <row r="993">
          <cell r="C993" t="str">
            <v>UNIENDO MANOS FORMANDO CAMINOS, A.C.</v>
          </cell>
          <cell r="D993" t="str">
            <v xml:space="preserve">PASEO SAN ARTURO ORIENTE  # 178 </v>
          </cell>
          <cell r="E993" t="str">
            <v xml:space="preserve">VALLE REAL </v>
          </cell>
          <cell r="F993" t="str">
            <v>ZAPOPAN, JAL.</v>
          </cell>
          <cell r="G993">
            <v>45019</v>
          </cell>
          <cell r="I993" t="str">
            <v>uniendomanosformandocaminos@hotmail.com</v>
          </cell>
          <cell r="J993" t="str">
            <v xml:space="preserve">331 070 3759     </v>
          </cell>
          <cell r="L993" t="str">
            <v xml:space="preserve">MA. CARMEN EUGENIA GOMEZ PORTUGAL ANTILLON, ADRIANA FLORES GOMEZ PORTUGAL
</v>
          </cell>
          <cell r="M993" t="str">
            <v xml:space="preserve">MA. CARMEN EUGENIA GOMEZ PORTUGAL ANTILLON                       </v>
          </cell>
          <cell r="N993" t="str">
            <v xml:space="preserve">• ALIMENTOS
• MEDICAMENTOS
• SUPLEMENTOS ALIMENTICIOS
• ROPA
• ACOMPAÑAMIENTO
</v>
          </cell>
        </row>
        <row r="994">
          <cell r="C994" t="str">
            <v>M. P. S. JAJAX, A.C.</v>
          </cell>
          <cell r="D994" t="str">
            <v xml:space="preserve">ALAMEDA #1078 </v>
          </cell>
          <cell r="E994" t="str">
            <v>INDEPENDENCIA</v>
          </cell>
          <cell r="F994" t="str">
            <v>GUADALAJARA, JAL.</v>
          </cell>
          <cell r="G994">
            <v>44240</v>
          </cell>
          <cell r="I994" t="str">
            <v>mpsjajax@yahoo.com</v>
          </cell>
          <cell r="J994" t="str">
            <v xml:space="preserve">36 18 28 73  </v>
          </cell>
          <cell r="L994" t="str">
            <v>JOSÉ DE JESÚS NAVARRO TORRES</v>
          </cell>
          <cell r="M994" t="str">
            <v>JOSÉ DE JESÚS NAVARRO TORRES</v>
          </cell>
          <cell r="N994" t="str">
            <v xml:space="preserve">• ACOMPAÑAMIENTO A FAMILIARES UNA VEZ INFORMADO EL DIAGNOSTICO DEL PACIENTE POR UN MÉDICO Y/O PARA CONFIRMAR DICHO DIAGNOSTICO.
• APOYOS CON INSUMOS CONSUMIBLES (AGUJAS, GUANTES, LÍNEAS DE INFUSION)
• ESTUDIOS DE LABORATORIO
• ELABORACION Y DISTRIBUCION DE MATERIAL DE DIFUSION 
• PROCURAR QUE EL MENOR RECIBA UN TRATAMIENTO INTEGRAL ORIENTANDO A LOS FAMILIARES LA OPCION DE ATENCION.
• ASESORÍA Y DIFUSION DE LA ENFERMEDAD A LA POBLACION EN GENERAL.
• ASISTENCIA A CONGRESOS NACIONALES.
• FESTEJO DE FECHAS RELEVANTES Y CUMPLEAÑOS DE PACIENTES
</v>
          </cell>
        </row>
        <row r="995">
          <cell r="C995" t="str">
            <v>ASOCIACION MEXICANA DE LINFOLOGIA Y LINFEDEMA A.C.</v>
          </cell>
          <cell r="D995" t="str">
            <v xml:space="preserve">AV. JOSÉ MARÍA MORELOS #1979 INT. 2 </v>
          </cell>
          <cell r="E995" t="str">
            <v xml:space="preserve">LADRON DE GUEVARA </v>
          </cell>
          <cell r="F995" t="str">
            <v>GUADALAJARA, JAL.</v>
          </cell>
          <cell r="G995">
            <v>44600</v>
          </cell>
          <cell r="I995" t="str">
            <v>amllgdl@gmail.com</v>
          </cell>
          <cell r="J995" t="str">
            <v xml:space="preserve">36 16 47 87     </v>
          </cell>
          <cell r="L995" t="str">
            <v xml:space="preserve">BLANCA ALICIA MEZA LEON </v>
          </cell>
          <cell r="M995" t="str">
            <v xml:space="preserve">BLANCA ALICIA MEZA LEON </v>
          </cell>
          <cell r="N995" t="str">
            <v xml:space="preserve">• TERAPIA FÍSICA Y LINFÁTICA
• ATENCION PSICOLOGICA
• NUTRICION E IMAGEN
• ATENCION MÉDICA ESPECIALIZADA (ONCOLOGÍA, ANGIOLOGÍA, CARDIOLOGÍA) CANALIZAN CON ESTOS ESPECIALISTAS CON CUOTAS BAJAS).
• TALLERES INFORMATIVOS Y EDUCATIVOS
• PLÁTICA INSTITUCIONALES ( PARA HOSPITALES QUE ASÍ LO SOLICITEN O ASOCIACIONES QUE ATIENDEN A PACIENTES CON CÁNCER)
• TÉCNICAS DE VENDAJE LINFÁTICO
</v>
          </cell>
        </row>
        <row r="996">
          <cell r="C996" t="str">
            <v>BOMBEROS DE TEPATITLAN, A.C.</v>
          </cell>
          <cell r="D996" t="str">
            <v>MORELOS # 394</v>
          </cell>
          <cell r="E996" t="str">
            <v xml:space="preserve">CENTRO </v>
          </cell>
          <cell r="F996" t="str">
            <v>TEPATITLÁN DE MORELOS, JAL.</v>
          </cell>
          <cell r="G996">
            <v>47600</v>
          </cell>
          <cell r="I996" t="str">
            <v>bomberostepa@hotmail.com</v>
          </cell>
          <cell r="J996" t="str">
            <v>01 378 78 246 73</v>
          </cell>
          <cell r="L996" t="str">
            <v>JOSÉ DE JESÚS VALLEJO FRANCO</v>
          </cell>
          <cell r="M996" t="str">
            <v>FRANCISCO JAVIER GONZÁLEZ RIVERA</v>
          </cell>
          <cell r="N996" t="str">
            <v xml:space="preserve"> ASESORÍA Y/O CONSULTORÍA
 CAPACITACION
 COMBATE DE INCENDIOS EN TODAS SUS GAMAS
 RESCATE Y APOYO EN CATÁSTROFES
 ACCIDENTES
 DESASTRES AMBIENTALES
 CONTROL DE FUGA DE GASES Y LÍQUIDOS PELIGROSOS
 ATAQUES DE ANIMALES
 APOYO EN EVENTOS COMUNITARIOS, DEPORTIVOS, RELIGIOSOS
</v>
          </cell>
        </row>
        <row r="997">
          <cell r="C997" t="str">
            <v>H. CUERPO DE BOMBEROS JALOS, A.C.</v>
          </cell>
          <cell r="D997" t="str">
            <v>LIBRAMIENTO # 1</v>
          </cell>
          <cell r="E997" t="str">
            <v>CUERVITOS</v>
          </cell>
          <cell r="F997" t="str">
            <v>JALOSTOTITLAN, JAL.</v>
          </cell>
          <cell r="G997">
            <v>47126</v>
          </cell>
          <cell r="I997" t="str">
            <v>jalos_bomberos@live.com.mx</v>
          </cell>
          <cell r="J997" t="str">
            <v>01 431 746 33 59</v>
          </cell>
          <cell r="L997" t="str">
            <v>SALVADOR JIMÉNEZ GOMEZ</v>
          </cell>
          <cell r="M997" t="str">
            <v>SALVADOR JIMÉNEZ GOMEZ</v>
          </cell>
          <cell r="N997" t="str">
            <v xml:space="preserve"> ASESORÍA Y/O CONSULTORÍA
 CAPACITACION
 ATENCION EN CRISIS
 COMBATE DE INCENDIOS EN TODAS SUS GAMAS (PASTIZALES, VEHICULARES, EMPRESAS)
 RESCATE Y APOYO EN CATÁSTROFES
 ACCIDENTES, TRASLADOS
 DESASTRES AMBIENTALES
 APOYO EN EVENTOS COMUNITARIOS, DEPORTIVOS, RELIGIOSOS
 RESCATE ACUÁTICO
 CAPACITACION A EMPRESAS (MANEJO BÁSICO DE RESIDUOS PELIGROSOS, PRIMEROS AUXILIOS Y DESALOJOS)
</v>
          </cell>
        </row>
        <row r="998">
          <cell r="C998" t="str">
            <v>PROCARE PARA LA CONSERVACION DE ANIMALES Y RESERVAS, A.C.</v>
          </cell>
          <cell r="D998" t="str">
            <v>VICENTE GUERRERO # 656</v>
          </cell>
          <cell r="E998" t="str">
            <v>EL MANTE INDUSTRIAL</v>
          </cell>
          <cell r="F998" t="str">
            <v>ZAPOPAN, JAL.</v>
          </cell>
          <cell r="G998">
            <v>45235</v>
          </cell>
          <cell r="I998" t="str">
            <v>pereraseguros@yahoo.com.mx</v>
          </cell>
          <cell r="J998" t="str">
            <v>36 32 43 20</v>
          </cell>
          <cell r="L998" t="str">
            <v>ALFONSO BARRAGÁN LARA</v>
          </cell>
          <cell r="M998" t="str">
            <v>ALFONSO BARRAGÁN LARA</v>
          </cell>
          <cell r="N998" t="str">
            <v xml:space="preserve">SEÑALAN QUE CONTEMPLAN TRES PROYECTOS DE INVESTIGACION:
1) PRODUCCION DE LEPROMINA EN ARMADILLOS EN CAUTIVERIO (A FAVOR DE ERRADICAR LA LEPRA).
2) VIRTUDES MEDICINALES DE LAS SANGUIJUELAS (ANTICOAGULANTES, ADEMÁS DE PRODUCIR MOLÉCULAS ÚTILES PARA EL TRATAMIENTO DE  ENFERMEDADES VASCULARES).
3) INVESTIGACION DE LA LARVA DE LA MOSCA CORONIDA VERDE SOBRE TEJIDOS PUTREFACTOS (SUS ENZIMAS DIGESTIVAS MATAN LAS BACTERIAS Y LICUAN EL TEJIDO MUERTO DE LA HERIDA, EFECTOS LIMPIADORES, DESINFECTANTES Y SANADORES).
PROYECTO A MEDIO PLAZO A FAVOR DE LA BIODIVERSIDAD Y SU HÁBITAT MARINA:
 POR MÁS TORTUGAS – SE SUMAN A ESFUERZOS DE PARTICULARES, GOBIERNOS, AUTORIDADES, INVESTIGADORES, ETC. INTERESADOS EN REALIZAR ACCIONES PARA CUIDAR EN NUESTROS MARES Y PLAYAS  EL DESOVAR Y CUMPLIR CON UN CICLO MÁS DE SU EXISTENCIA.
PROYECTOS PARA LA CAPTACION DE RECURSOS:
1) “ARMA CABEZAS” – JUEGOS DE DESTREZA PARA ARMAR CABEZAS DE ANIMALES DE PAPEL RECICLADO, EN LA COMPRA DE ESTE CONTRIBUYEN AL APOYO DE LAS INVESTIGACIONES, EN ESTE CASO LA 1º. (LEPROMINA EN ARMADILLOS EN CAUTIVERIO).
2) “NUESTRAS RAÍCES” – SE SUMAN A ESTAS CAUSAS ARTESANOS ENCARGADOS DE TRANSFORMAR LAS RAÍCES DE MADERA CLARA EN CREACIONES ÚNICAS Y TRANSFORMADAS EN OBRAS DE ARTE, LA ADQUISICION DE ESTAS OBRAS SE SUMA A LA CAPTACION DE RECURSOS.
3) EXPOSICIONES AL AIRE LIBRE – SEÑALAN ESTÁN TRABAJANDO UNA EXPOSICION DE TREINTA TORTUGAS DE FIBRA DE VIDRIO PARA EXHIBIRSE EN PLAZAS DE LA ZONA METROPOLITANA, EN OTRAS CIUDADES Y/O PAÍSES – LAS CUALES TAMBIÉN APORTARAN RECURSOS AL LOGRO DE LOS OBJETIVOS.
</v>
          </cell>
        </row>
        <row r="999">
          <cell r="C999" t="str">
            <v>PACIENTES RENALES DE JALISCO, A.C.</v>
          </cell>
          <cell r="D999" t="str">
            <v>RAÚL ANGUIANO # 4277</v>
          </cell>
          <cell r="E999" t="str">
            <v>MIRAVALLE</v>
          </cell>
          <cell r="F999" t="str">
            <v>GUADALAJARA, JAL.</v>
          </cell>
          <cell r="G999">
            <v>44990</v>
          </cell>
          <cell r="I999" t="str">
            <v>marythey66@hotmail.com</v>
          </cell>
          <cell r="J999" t="str">
            <v xml:space="preserve">33 30 08 22 </v>
          </cell>
          <cell r="L999" t="str">
            <v xml:space="preserve">MARÍA ESTHER  MARRON REINAGA   </v>
          </cell>
          <cell r="M999" t="str">
            <v xml:space="preserve">MARÍA ESTHER  MARRON REINAGA   </v>
          </cell>
          <cell r="N999" t="str">
            <v xml:space="preserve">• CONSULTAS MÉDICAS
• TALLERES DE CAPACITACION SOBRE LA PREVENCION DE ERC, Y ORIENTACIONES PARA QUE EL PACIENTE YA DIAGNOSTICADO, CONOZCA SU ENFERMEDAD Y LA ACEPTE.
• ATENCION PSICOLOGICA
• ORIENTACION NUTRICIONAL
• MEDICAMENTOS
• APOYO EN SUS TRATAMIENTOS DE HEMODIÁLISIS
• TRANSPORTE
• APOYO PARA CUBRIR GASTOS DE SERVICIOS FUNERARIOS
• TRÁMITE PARA TRANSVALES A PACIENTES CON ENFERMEDADES RENALES
• DIFUSION SOBRE LA DONACION DE ORGANOS Y TEJIDOS
</v>
          </cell>
        </row>
        <row r="1000">
          <cell r="C1000" t="str">
            <v>LUZ Y AMOR LATIENDO CON UN MISMO CORAZON, A.C.</v>
          </cell>
          <cell r="D1000" t="str">
            <v>AMADO NERVO # 996 INTERIOR C</v>
          </cell>
          <cell r="E1000" t="str">
            <v>LA GLORIA</v>
          </cell>
          <cell r="F1000" t="str">
            <v>TEPATITLÁN DE MORELOS, JAL.</v>
          </cell>
          <cell r="G1000">
            <v>47670</v>
          </cell>
          <cell r="I1000" t="str">
            <v>luzyamor.latiendoconunmismocorazon@hotmail.com</v>
          </cell>
          <cell r="J1000" t="str">
            <v xml:space="preserve">01 378 70 1 49 93 </v>
          </cell>
          <cell r="L1000" t="str">
            <v>VÍCTOR NAPOLEON GARCÍA SANDOVAL</v>
          </cell>
          <cell r="M1000" t="str">
            <v>ROSA ADRIANA REYNOSO VALERA</v>
          </cell>
          <cell r="N1000" t="str">
            <v xml:space="preserve"> ATENCION PSICOLOGICA Y TANATOLOGICA
 MEDICAMENTOS
 DESPENSAS
 ESTUDIOS DE LABORATORIO
 VIÁTICOS PARA TRASLADOS PARA RECIBIR ATENCION MÉDICA Y TRATAMIENTOS
 APOYOS ECONOMICOS Y/O EN ESPECIE
</v>
          </cell>
        </row>
        <row r="1001">
          <cell r="C1001" t="str">
            <v xml:space="preserve">FUNDACION MUNDIAL DE TRASPLANTES PARA NIÑOS, CAPITULO MEXICO FUNDACIÒN    </v>
          </cell>
          <cell r="D1001" t="str">
            <v xml:space="preserve">BOULEVARD PUERTA DE HIERRO # 5150 C 303 </v>
          </cell>
          <cell r="E1001" t="str">
            <v>PUERTA DE HIERRO</v>
          </cell>
          <cell r="F1001" t="str">
            <v>ZAPOPAN, JAL.</v>
          </cell>
          <cell r="G1001">
            <v>45116</v>
          </cell>
          <cell r="I1001" t="str">
            <v>karinatovar12@gmail.com</v>
          </cell>
          <cell r="J1001" t="str">
            <v xml:space="preserve">38 48 54 35 </v>
          </cell>
          <cell r="L1001" t="str">
            <v>FEDERICO MENDOZA SÁNCHEZ</v>
          </cell>
          <cell r="M1001" t="str">
            <v>FEDERICO MENDOZA SÁNCHEZ</v>
          </cell>
          <cell r="N1001" t="str">
            <v xml:space="preserve">• CONSULTA MÉDICA PRE Y POST TRASPLANTE DE ORGANOS
• CIRUGÍAS A MENORES DE ESCASOS RECURSOS ECONOMICOS
• APOYO CON INSUMOS, MEDICAMENTO
• REALIZAR CAMPAÑAS DE DONACION DE ORGANOS
</v>
          </cell>
        </row>
        <row r="1002">
          <cell r="C1002" t="str">
            <v>VOLVIENDO A MI HOGAR, A.C.</v>
          </cell>
          <cell r="D1002" t="str">
            <v>PRIV. ANOCHECER # 70-185</v>
          </cell>
          <cell r="E1002" t="str">
            <v>LAS MORAS</v>
          </cell>
          <cell r="F1002" t="str">
            <v>TLAJOMULCO DE ZÚÑIGA, JAL.</v>
          </cell>
          <cell r="G1002">
            <v>45645</v>
          </cell>
          <cell r="I1002" t="str">
            <v>robertolua@hotmail.com</v>
          </cell>
          <cell r="J1002" t="str">
            <v xml:space="preserve">16 73 63 49 </v>
          </cell>
          <cell r="L1002" t="str">
            <v>ROBERTO ADILSON LÚA GAYTÁN</v>
          </cell>
          <cell r="M1002" t="str">
            <v>ROBERTO ADILSON LÚA GAYTÁN</v>
          </cell>
          <cell r="N1002" t="str">
            <v xml:space="preserve">• APOYAR A PERSONAS DE ESCASOS RECURSOS ECONOMICOS PARA LA ADQUISICION DE INSUMOS Y/O MATERIAL DE IMPLANTE QUE SE REQUIERA COMO TRATAMIENTO, PAGO DE ESTUDIOS ESPECIALES
• MEDICAMENTOS
• ORIENTACIONES
• CANALIZACIONES
</v>
          </cell>
        </row>
        <row r="1003">
          <cell r="C1003" t="str">
            <v>VOLUNTARIADO DE LA UNION GANADERA REGIONAL DE JALISCO AL SERVICIO DE LOS GANADEROS, A.C.</v>
          </cell>
          <cell r="D1003" t="str">
            <v>HUÁSCATO # 915-A</v>
          </cell>
          <cell r="E1003" t="str">
            <v>ALAMO</v>
          </cell>
          <cell r="F1003" t="str">
            <v>TLAQUEPAQUE, JAL.</v>
          </cell>
          <cell r="G1003">
            <v>45560</v>
          </cell>
          <cell r="I1003" t="str">
            <v>voluntariado_ugrj@hotmail.com</v>
          </cell>
          <cell r="J1003" t="str">
            <v xml:space="preserve">38 37 07 70 ext. 150 </v>
          </cell>
          <cell r="L1003" t="str">
            <v>ROSALINDA PÉREZ CEBALLOSÁN</v>
          </cell>
          <cell r="M1003" t="str">
            <v>AZUCENA NÚÑEZ COBIÁN</v>
          </cell>
          <cell r="N1003" t="str">
            <v xml:space="preserve">• APOYO CON MEDICAMENTOS
• PAGO DE ESTUDIOS ESPECIALES
• APOYOS ECONOMICOS (TRANSPORTE)
• APOYOS EN ESPECIE (ENTREGA DE 300 KIT PARA HIGIENE PERSONAL A PACIENTES DEL HOSPITAL CIVIL DE GUADALAJARA, UNA VEZ AL MES EN LOS DIFERENTES SERVICIOS).
• CONFERENCIAS
• CURSOS DE VERANO
• CONCURSO GASTRONOMICO “LECHE POSTRES TÍPICOS Y CARNE”, DURANTE LA EXPOSICION GANADERA, CON LO QUE PRETENDEN EN LAS PROXIMAS EDICIONES EDITAR UN RECETARIO Y POSTERIORMENTE PONERLO A LA VENTA, QUE LES PERMITA CAPTAR RECURSOS PARA BRINDAR LOS APOYOS A LOS PACIENTES QUE LES CANALIZAN.
• ASISTE EL GRUPO VOLUNTARIO A TALLERES DE TANATOLOGÍA
• ENTREGA DE JUGUETES  EN ABRIL Y DICIEMBRE A LOS PACIENTES DEL SERVICIO DE PEDIATRÍA.
• ACOMPAÑAMIENTO A PACIENTES CON DIAGNOSTICO DE CÁNCER A TRAVÉS DE SU PROGRAMA NAVEGADORES (CONSISTE EN ACOMPAÑAR Y GUIARLOS EN LOS TRÁMITES ADMINISTRATIVOS QUE TENGAN QUE REALIZAR DURANTE SU CONSULTA)
• PARTICIPACION EN LA ORGANIZACION DEL KILOMETRO DEL JUGUETE EN APOYO AL HOSPITAL CIVIL DE GUADALAJARA.
• DOS VECES AL MES ACUDEN AL PROGRAMA “NAVEGADOR” 3 DE LAS VOLUNTARIAS PARA ACOMPAÑAMIENTO EN TODOS SUS TRÁMITES A PACIENTES CON CÁNCER.
</v>
          </cell>
        </row>
        <row r="1004">
          <cell r="C1004" t="str">
            <v>SOLIDARIDAD ED, THOMAS, A.C.</v>
          </cell>
          <cell r="D1004" t="str">
            <v>CONSTITUCION # 427</v>
          </cell>
          <cell r="E1004" t="str">
            <v>EMILIANO ZAPATA</v>
          </cell>
          <cell r="F1004" t="str">
            <v>PUERTO VALLARTA, JAL.</v>
          </cell>
          <cell r="G1004">
            <v>48380</v>
          </cell>
          <cell r="I1004" t="str">
            <v>paco@setac.com.mx</v>
          </cell>
          <cell r="J1004" t="str">
            <v>01 322 22 4 19 74</v>
          </cell>
          <cell r="L1004" t="str">
            <v>FRANCISCO JAVIER ARJONA BARBOSA</v>
          </cell>
          <cell r="M1004" t="str">
            <v>ED THOMAS</v>
          </cell>
          <cell r="N1004" t="str">
            <v>PRUEBAS RÁPIDAS DE DETECCION DE VIH, PRUEBAS RAPIDAS DE DETECCION DE SIFILIS. DISTRIBUCION DE CONDONES Y LUBRICANTES A POBLACION EN GENERAL. CANALIZACION Y ACOMPAÑAMIENTO DE RESULTADOS POSITIVOS AL CENTRO AMBULATORIO. APOYO CON MEDICAMENTOS. APOYO EN GESTIONES. TALLERES DE EDUCACION Y PREVENCION DEL VIH/SIDA, E INFECCIONES DE TRANSMISION SEXUAL AL PÚBLICO EN GENERAL, Y A INSTITUCIONES EDUCATIVAS. APOYO CON SUPLEMENTOS NUTRICIONALES.</v>
          </cell>
        </row>
        <row r="1005">
          <cell r="C1005" t="str">
            <v>FUNDACION SANTIGO-CATHERINE, A.C.</v>
          </cell>
          <cell r="D1005" t="str">
            <v>AVENIDA AMÉRICAS  # 1545  P12</v>
          </cell>
          <cell r="E1005" t="str">
            <v>PROVIDENCIA</v>
          </cell>
          <cell r="F1005" t="str">
            <v>GUADALAJARA, JAL.</v>
          </cell>
          <cell r="G1005">
            <v>44630</v>
          </cell>
          <cell r="I1005" t="str">
            <v>aamarillas@al-abogados.mx</v>
          </cell>
          <cell r="J1005" t="str">
            <v>38 17 04 04</v>
          </cell>
          <cell r="L1005" t="str">
            <v>ADOLFO AMARILLAS LOZANO</v>
          </cell>
          <cell r="M1005" t="str">
            <v>ADOLFO AMARILLAS LOZANO</v>
          </cell>
          <cell r="N1005" t="str">
            <v xml:space="preserve">• SERVICIOS DE REPRODUCCION ASISTIDA
• SERVICIOS MÉDICO (CONSULTAS GRATUITAS DE FERTILIDAD A PERSONAS DE ESCASOS RECURSOS)
• DIFUSION E INFORMACION  SOBRE TRATAMIENTOS  DE FERTILIDAD A MUJERES DE ESCASOS RECURSOS.
• SERVICIOS MÉDICOS ANUALES  (PAPANICOLAOU) GRATUITO A MUJERES DE ESCASOS RECURSOS
• DIFUSION E INFORMACION SOBRE CRIO PRESERVACION PARA PACIENTES CON CÁNCER.
• ARRANCAR EL PROGRAMA DE CRIO PRESERVACION DE OVULOS PARA PACIENTES CON CÁNCER
• DIFUSION E INFORMACION SOBRE EL TEMA DE INFERTILIDAD
• INVESTIGACION Y ANÁLISIS HUMANOS
CAPACITACION Y EDUCACION A MÉDICOS INTERESADOS EN ESTA ESPECIALIDAD
</v>
          </cell>
        </row>
        <row r="1006">
          <cell r="C1006" t="str">
            <v>GRUPO ARES ATENCION Y RESPUESTA A EMERGENCIAS COLOTLAN, A.C.</v>
          </cell>
          <cell r="D1006" t="str">
            <v>AV. REFORMA # 3-B</v>
          </cell>
          <cell r="E1006" t="str">
            <v>CENTRO</v>
          </cell>
          <cell r="F1006" t="str">
            <v>COLOTLÁN, JAL.</v>
          </cell>
          <cell r="G1006">
            <v>46200</v>
          </cell>
          <cell r="I1006" t="str">
            <v>vista-pro.colotlan@hotmail.com</v>
          </cell>
          <cell r="J1006" t="str">
            <v>01 499 99 243 13</v>
          </cell>
          <cell r="L1006" t="str">
            <v>JAIME GONZÁLEZ MADERA</v>
          </cell>
          <cell r="M1006" t="str">
            <v>JAIME GONZÁLEZ MADERA</v>
          </cell>
          <cell r="N1006" t="str">
            <v xml:space="preserve">• ATENCION A EMERGENCIAS VEHICULARES Y/O DE CUALQUIER TIPO
• COMBATE DE INCENDIOS
• RESCATES
• PREVENCION Y MITIGACION DE RIESGOS (ORIENTACION Y PARTICIPACION EN EVENTOS PÚBLICOS)
• FOMENTO A LA PROTECCION CIVIL Y BOMBEROS.
• CAPACITACION CONTINUA (PARA EL PERSONAL QUE COLABORA EN LA ASOCIACION) ASÍ COMO A OTROS GRUPOS DE LOS MUNICIPIOS ALEDAÑOS.
</v>
          </cell>
        </row>
        <row r="1007">
          <cell r="C1007" t="str">
            <v>EDUCANDO POR UNA NIÑEZ SIN DIABETES, A.C.</v>
          </cell>
          <cell r="D1007" t="str">
            <v>JAVIER MINA # 3138</v>
          </cell>
          <cell r="E1007" t="str">
            <v>EL PORVENIR</v>
          </cell>
          <cell r="F1007" t="str">
            <v>GUADALAJARA, JAL.</v>
          </cell>
          <cell r="G1007">
            <v>44756</v>
          </cell>
          <cell r="I1007" t="str">
            <v>educando_sindiabetes@hotmail.com</v>
          </cell>
          <cell r="J1007" t="str">
            <v>36 55 60 31</v>
          </cell>
          <cell r="L1007" t="str">
            <v>JOSÉ MARÍN CACHÚ CALDERON</v>
          </cell>
          <cell r="M1007" t="str">
            <v>JOSÉ MARÍN CACHÚ CALDERON</v>
          </cell>
          <cell r="N1007" t="str">
            <v xml:space="preserve">• PLÁTICAS INFORMATIVAS EN ESCUELAS PÚBLICAS Y CLÍNICA DEL IMSS NO. 110
• ASESORÍA NUTRICIONAL Y PSICOLOGICA
• CURSO BÁSICO DE PRIMEROS AUXILIOS A SUS BENEFICIARIOS
• CURSOS DE PRIMEROS AUXILIOS A EMPRESAS
• TIRAS REACTIVAS
• DETECCION DE LA ENFERMEDAD EN PLANTELES PÚBLICOS, EN LOS CASOS QUE SE REQUIERA SE LES BRINDARÁ LA ASESORÍA Y SEGUIMIENTO NECESARIO PARA UN BUEN CONTROL DE LA MISMA.
SU OBJETIVO PRINCIPAL ES TRABAJAR EN PROGRAMAS PREVENTIVOS PARA DETECCION DE DIABETES INFANTIL Y JUVENIL EN ESCUELAS PÚBICAS PARA ELLO CUENTAN CON UN PROGRAMA QUE CONSISTE EN:
1. DESARROLLAR UNA POLÍTICA EDUCATIVA (HÁBITOS DE VIDA SALUDABLE) DIRIGIDA A LA POBLACION ADULTA E INFANTIL Y AMPLIADA  A LA SALUD ESCOLAR CON RESPONSABILIDAD Y PARTICIPACION DE LA POBLACION.
2. ASEGURAR LA EQUIDAD Y ACCESIBILIDAD A LOS SERVICIOS MÉDICOS.
3. IDENTIFICACION DE GRUPOS DE RIESGO PARA REALIZACION DE DIAGNOSTICO PRECOZ.
4. DESARROLLAR PROGRAMAS DE PREVENCION PRIMARIA EN ESCUELAS Y FORMACION DE LOS EDUCADORES.
5. AYUDAR A IDENTIFICAR OPORTUNAMENTE A LOS NIÑOS, SU DETECCION DE LA ENFERMEDAD CON TOMAS DE GLUCOSA EN AYUNAS, PRINCIPALMENTE EFECTUADAS EN LAS ESCUELAS A LA POBLACION MÁS VULNERABLE.
</v>
          </cell>
        </row>
        <row r="1008">
          <cell r="C1008" t="str">
            <v>SALUD DIGESTIVA Y HEPATICA FUNDACION RENE MALE, A.C.</v>
          </cell>
          <cell r="D1008" t="str">
            <v>TARASCOS # 3514-112</v>
          </cell>
          <cell r="E1008" t="str">
            <v>FRACC. MONRAZ</v>
          </cell>
          <cell r="F1008" t="str">
            <v>GUADALAJARA, JAL.</v>
          </cell>
          <cell r="G1008">
            <v>44670</v>
          </cell>
          <cell r="I1008" t="str">
            <v>cindymedina@saluddigestiva.com</v>
          </cell>
          <cell r="J1008" t="str">
            <v>38 13 17 51</v>
          </cell>
          <cell r="L1008" t="str">
            <v xml:space="preserve">RENÉ MALÉ VELÁZQUEZ   </v>
          </cell>
          <cell r="M1008" t="str">
            <v xml:space="preserve">RENÉ MALÉ VELÁZQUEZ   </v>
          </cell>
          <cell r="N1008" t="str">
            <v xml:space="preserve">• CONSULTA MÉDICA, PREVIA CITA 
• APOYO CON ESTUDIOS Y/O PROCEDIMIENTOS MÉDICOS COMO: 
-  MANOMETRÍA Y PHMETRIA ESOFÁGICA 
- IMPEDANCIA
- PAN ENDOSCOPIA ORAL DIAGNOSTICA (BIOPSIA)
- ESTUDIO FIBROSCAN
-COLONOSCOPIA TOTAL
• CAMPAÑAS PREVENTIVAS DE MEDICINA GASTROINTESTINAL Y MEDICINA HEPÁTICA
• PARTICIPACION EN PONENCIAS, FOROS Y CONFERENCIAS DE MEDICINA.
</v>
          </cell>
        </row>
        <row r="1009">
          <cell r="C1009" t="str">
            <v>ASOCIACION DE APOYO A PACIENTES CON MIASTENIA, A.C.</v>
          </cell>
          <cell r="D1009" t="str">
            <v>PUERTO ENSENADA # 544</v>
          </cell>
          <cell r="E1009" t="str">
            <v>CIRCUNVALACION BELISARIO</v>
          </cell>
          <cell r="F1009" t="str">
            <v>GUADALAJARA, JAL.</v>
          </cell>
          <cell r="G1009">
            <v>44330</v>
          </cell>
          <cell r="I1009" t="str">
            <v>adaem-ac@hotmail.com</v>
          </cell>
          <cell r="J1009" t="str">
            <v>15 92 22 92</v>
          </cell>
          <cell r="L1009" t="str">
            <v xml:space="preserve">EDGAR EDUARDO CRUZ PRECIADO  </v>
          </cell>
          <cell r="M1009" t="str">
            <v xml:space="preserve">EDGAR EDUARDO CRUZ PRECIADO  </v>
          </cell>
          <cell r="N1009" t="str">
            <v xml:space="preserve">• ASESORÍA E INFORMACION POR ESPECIALISTAS EN SALUD SOBRE LA ENFERMEDAD. (PARA LO CUAL UNA VEZ AL MES INVITAN A DIFERENTES PROFESIONALES A QUE DEN PLATICAS SOBRE EL MEJOR MANEJO Y ATENCION DE PACIENTES, INCLUYENDO DIFERENTES MÉTODOS ALTERNATIVOS EXISTENTES COMO HOMEOPATÍA, BIOMEGNETISMO, SANACION CUÁNTICA, NATURISMO, ETC.)
• APOYO CON MEDICAMENTOS.
• APOYO PARA TRATAMIENTOS (PLASMAFÉRESIS, TIMECTOMIA)
• ASESORÍA NUTRICIONAL
• CAMPAÑAS DE SALUD
• ACOMPAÑAMIENTO
• ATENCION PSICOLOGICA
• INFORMACION SOBRE AVANCES CIENTÍFICOS DE LA ENFERMEDAD
• FORMAR UN EQUIPO DE INVESTIGACION REFERENTE A LA ENFERMEDAD.
• INVITAR A PERSONAS  A PLÁTICAS INFORMATIVAS, CON EL OBJETIVO DE CREAR CONCIENTIZACION A TRAVÉS DE LA PROYECCION DE UN  VIDEO, ENTREGA DE PUBLICIDAD, Y CONVIVENCIA CON ENFERMOS DE MIASTENIA, PARA UNA MEJOR COMPRENSION DE ESTE TIPO DE PACIENTES.
</v>
          </cell>
        </row>
        <row r="1010">
          <cell r="C1010" t="str">
            <v>RETINA MX, A.C.</v>
          </cell>
          <cell r="D1010" t="str">
            <v>SAN DEMETRIO # 4279-9</v>
          </cell>
          <cell r="E1010" t="str">
            <v>CAMINO REAL</v>
          </cell>
          <cell r="F1010" t="str">
            <v>ZAPOPAN, JAL.</v>
          </cell>
          <cell r="G1010">
            <v>45040</v>
          </cell>
          <cell r="I1010" t="str">
            <v>retinamxac@gmail.com</v>
          </cell>
          <cell r="J1010" t="str">
            <v xml:space="preserve">31 23 24 78 </v>
          </cell>
          <cell r="L1010" t="str">
            <v>JOSÉ RICARDO SAPIEN ACEVES</v>
          </cell>
          <cell r="M1010" t="str">
            <v>JOSÉ RICARDO SAPIEN ACEVES</v>
          </cell>
          <cell r="N1010" t="str">
            <v xml:space="preserve">ATENCION A PERSONAS CON PROBLEMAS DE RETINOSIS PIGMENTARIA PARA LOGRAR QUE RECUPERE O NO PIERDA LA VISTA, BRINDANDO A TRAVÉS DE PROFESIONALES:
ASESORÍA MÉDICA
ASESORÍA PSICOLOGICA
ASESORÍA NUTRICIONAL
ASESORÍA JURÍDICA 
ADEMÁS:
APOYO EN ESPECIE (MEDICAMENTOS)
CANALIZACION A ESPECIALISTAS PARA QUE RECIBAN TRATAMIENTO ADECUADO.
GESTIONES PARA LOGRAR APOYO CON ESTUDIOS, CONSULTAS Y TRATAMIENTOS PARA PERSONAS CON ESTE PADECIMIENTO.
</v>
          </cell>
        </row>
        <row r="1011">
          <cell r="C1011" t="str">
            <v>INSTITUTO DE PROTECCION CIVIL EMERGENCIAS Y DESASTRES, A.C.</v>
          </cell>
          <cell r="D1011" t="str">
            <v>INDEPENDENCIA # 1063</v>
          </cell>
          <cell r="E1011" t="str">
            <v>AMERICANA</v>
          </cell>
          <cell r="F1011" t="str">
            <v>GUADALAJARA, JAL.</v>
          </cell>
          <cell r="G1011">
            <v>44230</v>
          </cell>
          <cell r="I1011" t="str">
            <v>Ipced.gdl@gmail.com</v>
          </cell>
          <cell r="J1011" t="str">
            <v>38 25 64 31</v>
          </cell>
          <cell r="L1011" t="str">
            <v>EDGAR PALOMARES RIVERA</v>
          </cell>
          <cell r="M1011" t="str">
            <v>EDGAR PALOMARES RIVERA</v>
          </cell>
          <cell r="N1011" t="str">
            <v xml:space="preserve">CURSOS PARA LAS UNIDADES INTERNAS DE PROTECCION CIVIL
• PRIMEROS AUXILIOS BÁSICO Y AVANZADO
• BÚSQUEDA Y RESCATE, BÁSICO Y AVANZADO
• EVACUACION DE INMUEBLES, BÁSICO Y AVANZADO
• PREVENCION Y COMBATE DE INCENDIOS, BÁSICO Y AVANZADO
CURSOS ESPECIALIZADOS PARA LAS UNIDADES INTERNAS DE PROTECCION CIVIL
• DESFIBRILADOR EXTERNO AUTOMÁTICO
• PRIMEROS AUXILIOS PSICOLOGICOS
• MATERIALES PELIGROSOS
• RESCATE EN ESPACIOS CONFINADOS
• ATENCION A PACIENTES POLI TRAUMATIZADOS
• INTOXICACIONES, ENVENENAMIENTOS Y PICADURAS DE ANIMALES O INSECTOS PONZOÑOSOS
• HIDRANTES Y EQUIPOS ESPECIALES DE EXTINCION DE INCENDIOS
• LEYES, NORMAS Y REGLAMENTOS
• FORMACION DE BRIGADAS DE PROTECCION CIVIL
CURSOS PARA PERSONAL BOMBEROS, PARAMÉDICOS, RESCATISTAS, PROFESIONALES DE LA EMERGENCIA, GRUPOS VOLUNTARIOS
• RESCATE VEHICULAR
• RESCATE VERTICAL
• RESCATE EN ESPACIOS CONFINADOS
• INCENDIOS FORESTALES
• INCENDIOS URBANOS
• ACTUALIZACIONES PRE-HOSPITALARIAS
• URGENCIAS GINECOLOGICAS Y OBSTÉTRICAS
• MANEJO Y ATENCION DE LA VÍA AÉREA DIFÍCIL
• INTUBACION ADULTA Y PEDIÁTRICA
• ATENCION DEL PACIENTE PILITRAUMATIZADO
• URGENCIAS MÉDICAS PRE-HOSPITALARIAS
CURSOS PARA TODA LA FAMILIA
• PLAN FAMILIAR DE EMERGENCIA
• PRIMEROS AUXILIOS
• PREVENCION Y ATENCION DE INCENDIOS EN EL HOGAR
• PREVENCION Y ATENCION DE EMERGENCIAS EN EL HOGAR
• ATENCION DE HERIDAS, HEMORRAGIAS, FRACTURAS Y QUEMADURAS
• EMERGENCIAS NO COMUNES EN EL HOGAR (DESMAYO, CONVULSIONES, INTOXICACIONES)
ESTOS CURSOS DIRIGIDOS PRINCIPALMENTE EN ASOCIACIONES CIVILES INTERESADAS EN LA CAPACITACION DE SU PERSONAL, CON LO QUE PUEDAN ADEMÁS CUMPLIR COMO LO MARCA LA NORMA OFICIAL DE PROTECCION CIVIL (CASAS HOGAR, ALBERGUES, ASILOS, ETC.), LO QUE IMPARTIRÁN A COSTOS MÁS BAJOS QUE LAS INSTANCIAS OFICIALES COMO (CRUZ ROJA, PROTECCION CIVIL)
</v>
          </cell>
        </row>
        <row r="1012">
          <cell r="C1012" t="str">
            <v>CLINICA OFTALMOLOGICA DEL CARMEN, A.C.</v>
          </cell>
          <cell r="D1012" t="str">
            <v>BOULEVARD PUERTA DE HIERRO # 5150 EDIFICIO A PISO 4-402</v>
          </cell>
          <cell r="E1012" t="str">
            <v>PUERTA DE HIERRO</v>
          </cell>
          <cell r="F1012" t="str">
            <v>ZAPOPAN, JAL.</v>
          </cell>
          <cell r="G1012">
            <v>45116</v>
          </cell>
          <cell r="I1012" t="str">
            <v>mirihz@hotmail.com</v>
          </cell>
          <cell r="J1012" t="str">
            <v>38 12 69 74</v>
          </cell>
          <cell r="L1012" t="str">
            <v>VÍCTOR CORONA VILLACAÑA</v>
          </cell>
          <cell r="M1012" t="str">
            <v>VÍCTOR CORONA VILLACAÑA</v>
          </cell>
          <cell r="N1012" t="str">
            <v xml:space="preserve">ATENCION MEDICA OFTALMOLOGICA ESPECIALIZADA:
 CONSULTAS
 ESTUDIOS DE DIAGNOSTICO Y LABORATORIO
 TRATAMIENTO OFTALMOLOGICO
 CIRUGÍAS (RETINA, CATARATA, ESTRABISMO, VITRECTOMÍA, GLAUCOMA, PTERIGION.  ETC.)
 TRASPLANTE DE CORNEA
 LASER
 ECOGRAFÍA OCULAR
 SERVICIO DE OPTICA 
 BRIGADAS MÉDICAS A TRAVÉS DE UNIDAD MOVIL TANTO EN LA ZONA METROPOLITANA COMO EN MUNICIPIOS DEL ESTADO Y ESTADOS CIRCUNVECINOS.
</v>
          </cell>
        </row>
        <row r="1013">
          <cell r="C1013" t="str">
            <v>REGALA AMOR, A.C.</v>
          </cell>
          <cell r="D1013" t="str">
            <v>MANUEL DE GOROSTIZA # 3642</v>
          </cell>
          <cell r="E1013" t="str">
            <v>LA AURORA</v>
          </cell>
          <cell r="F1013" t="str">
            <v>GUADALAJARA, JAL.</v>
          </cell>
          <cell r="G1013">
            <v>44790</v>
          </cell>
          <cell r="I1013" t="str">
            <v>normacornelio@guadalajaralife.com</v>
          </cell>
          <cell r="J1013" t="str">
            <v>38 98 30 41</v>
          </cell>
          <cell r="L1013" t="str">
            <v>LUIS FERNANDO URREA BENÍTEZ</v>
          </cell>
          <cell r="M1013" t="str">
            <v>LUIS FERNANDO URREA BENÍTEZ</v>
          </cell>
          <cell r="N1013" t="str">
            <v>APOYOS ECONOMICOS PARA CUBRIR LOS COSTOS DE TRATAMIENTO MÉDICO POR TRASPLANTE DE MEDULA OSEA, RIÑON O ALGUNA ENFERMEDAD CARDIACA A NIÑOS Y JOVENES, PARA QUE ESTOS PUEDAN CONTAR CON UNA ESPERANZA DE VIDA Y NO LLEGUEN A UN ESTADO DE FASE TERMINAL. (LLÁMESE CÁNCER, INSUFICIENCIA RENAL, AFECTACIONES CARDIACAS)</v>
          </cell>
        </row>
        <row r="1014">
          <cell r="C1014" t="str">
            <v>GUADALAJARA CLUB HOUSE, A.C.</v>
          </cell>
          <cell r="D1014" t="str">
            <v>SANTA MARÍA # 3034</v>
          </cell>
          <cell r="E1014" t="str">
            <v>VALLARTA NORTE</v>
          </cell>
          <cell r="F1014" t="str">
            <v>GUADALAJARA, JAL.</v>
          </cell>
          <cell r="G1014">
            <v>44690</v>
          </cell>
          <cell r="I1014" t="str">
            <v>guadalajaraclubhouse@gmail.com</v>
          </cell>
          <cell r="J1014" t="str">
            <v>20 01 67 32</v>
          </cell>
          <cell r="L1014" t="str">
            <v>ELVIRA LETICIA YEME NAVA</v>
          </cell>
          <cell r="M1014" t="str">
            <v>ELVIRA LETICIA YEME NAVA</v>
          </cell>
          <cell r="N1014" t="str">
            <v xml:space="preserve">BRINDAR CAPACITACION PARA EL TRABAJO Y AUTOSUFICIENCIA E INDEPENDENCIA A LOS SOCIOS A TRAVÉS DE 6 UNIDADES PRIMORDIALES, EN DONDE PODRÁN DESEMPEÑARSE DE ACUERDO A SUS CAPACIDADES E INTERESES.
1.- UNIDAD DE RECEPCION:          MANEJO Y CONTROL DE ESTADÍSTICAS, ASISTENCIAS Y
                                                   HORARIOS DE LOS PROPIOS SOCIOS.
2.- UNIDAD ADMINISTRATIVA:         COMO LLEVAR EL BUEN FUNCIONAMIENTO DE CUALQUIER
                                                   ESTABLECIMIENTO.
3.- UNIDAD DE COMUNICACION:   BOLETÍN INFORMATIVO DE LAS ACTIVIDADES QUE REALIZA   
                                                   ASOCIACION.
4.- UNIDAD DE COCINA:                APRENDEN A PREPARAR SUS PROPIOS ALIMENTOS.
5,- UNIDAD DE PROCURACION DE FONDOS:   DAR A CONOCER LO QUE ES LA ASOCIACION Y 
                                                                 SOLICITAR RECURSOS.
6.- UNIDAD DE MANTENIMIENTO:   CAPACITARSE EN ÁREAS DE LIMPIEZA
 TODAS ESTAS UNIDADES PRETENDEN: SENSIBILIZAR, ACOMPAÑAR Y CONSTRUIR UN MODELO DE TRABAJO DENTRO DE LA CASA CLUB.
ADEMÁS TALLERES DE CERÁMICA, PINTURA Y HORTALIZAS.
PROPORCION DE ALIMENTOS.
UNA VEZ POR SEMANA:
• CLASES DE YOGA
• TERAPIA DE CUENCOS Y GONG
</v>
          </cell>
        </row>
        <row r="1015">
          <cell r="C1015" t="str">
            <v>PATRONATO DEL HOSPITAL DE SAN VICENTE EN OCOTLAN, A.C.</v>
          </cell>
          <cell r="D1015" t="str">
            <v>DR. DELGADILLO ARAUJO # 91</v>
          </cell>
          <cell r="E1015" t="str">
            <v>SAN VICENTE</v>
          </cell>
          <cell r="F1015" t="str">
            <v>OCOTLÁN, JAL.</v>
          </cell>
          <cell r="G1015">
            <v>47850</v>
          </cell>
          <cell r="I1015" t="str">
            <v>hsv_ocotlan@outlook.com</v>
          </cell>
          <cell r="J1015" t="str">
            <v>01 392 92 211 50</v>
          </cell>
          <cell r="L1015" t="str">
            <v>EDUARDO PÉREZ SOLÍS</v>
          </cell>
          <cell r="M1015" t="str">
            <v>EDUARDO PÉREZ SOLÍS</v>
          </cell>
          <cell r="N1015" t="str">
            <v xml:space="preserve"> CONSULTA MÉDICA GENERAL Y DE ESPECIALIDADES COMO: CARDIOLOGÍA, TRAUMATOLOGÍA, NEUROLOGÍA, UROLOGÍA, GINECOLOGÍA, PEDIATRÍA, OTORRINOLARINGOLOGÍA.
 CIRUGÍA GENERAL
 HOSPITALIZACION
 LABORATORIO
 PROPORCION DE MEDICAMENTOS.                   
</v>
          </cell>
        </row>
        <row r="1016">
          <cell r="C1016" t="str">
            <v>ENLAZANDO RECUERDO, A.C.</v>
          </cell>
          <cell r="D1016" t="str">
            <v xml:space="preserve">HIDALGO # 79-E </v>
          </cell>
          <cell r="F1016" t="str">
            <v>CHAPALA, JAL.</v>
          </cell>
          <cell r="G1016">
            <v>45900</v>
          </cell>
          <cell r="I1016" t="str">
            <v>enlazandorecuerdos@gmail.com</v>
          </cell>
          <cell r="J1016" t="str">
            <v>01 376 76 5 66 66</v>
          </cell>
          <cell r="L1016" t="str">
            <v>MARIA DEL CARMEN GALÁN LOTFE</v>
          </cell>
          <cell r="M1016" t="str">
            <v>MARIA DEL CARMEN GALÁN LOTFE</v>
          </cell>
          <cell r="N1016" t="str">
            <v>DIPLOMADOS Y TALLERES DE CAPACITACION POR INSTANCIAS EDUCATIVAS DE NIVEL SUPERIOR PARA SU POSTERIOR PROMOCION Y DIFUSION DIRIGIDO A FAMILIAS, CUIDADORES Y PERSONAS QUE TENGAN UN INTEGRANTE CON LA ENFERMEDAD DE ALZHEIMER.</v>
          </cell>
        </row>
        <row r="1017">
          <cell r="C1017" t="str">
            <v>ORGANIZACION DE ACOMPAÑAMIENTO Y SENTIDO DE VIDA, A.C.</v>
          </cell>
          <cell r="D1017" t="str">
            <v>HERRERA I CAIRO # 1505-1</v>
          </cell>
          <cell r="E1017" t="str">
            <v>VILLASEÑOR</v>
          </cell>
          <cell r="F1017" t="str">
            <v>GUADALAJARA, JAL.</v>
          </cell>
          <cell r="G1017">
            <v>44600</v>
          </cell>
          <cell r="I1017" t="str">
            <v>acompañamientoysentido@hotmail.com</v>
          </cell>
          <cell r="J1017" t="str">
            <v>36 38 80 68</v>
          </cell>
          <cell r="L1017" t="str">
            <v>MARÍA GUADALUPE RODRÍGUEZ VELÁZQUEZ</v>
          </cell>
          <cell r="M1017" t="str">
            <v>MARÍA GUADALUPE RODRÍGUEZ VELÁZQUEZ</v>
          </cell>
          <cell r="N1017" t="str">
            <v xml:space="preserve">ACOMPAÑAMIENTO
PLÁTICAS COMUNITARIAS CADA 15 O 22 DÍAS (CHAPALA Y AJIJIC)
ASESORÍA Y ORIENTACION SOCIAL
TERAPIA OCUPACIONAL
ORIENTACION PSICOLOGICA
TRATAMIENTOS CON TERAPIAS ALTERNATIVAS
ORIENTACION NUTRICIONAL
APOYO TANATOLOGICO
PREVENCION Y DETECCION OPORTUNA DE ENFERMEDADES
CAPACITACION PARA EL TRABAJO PARA PERSONAS EN SITUACION VULNERABLE Y/O DE ESCASOS RECURSOS. (ESTA A MEDIANO PLAZO)
</v>
          </cell>
        </row>
        <row r="1018">
          <cell r="C1018" t="str">
            <v>FUNDACION ECOLOGICA SELVA NEGRA, A.C.</v>
          </cell>
          <cell r="D1018" t="str">
            <v>MANUEL ACUÑA  # 3359-C</v>
          </cell>
          <cell r="E1018" t="str">
            <v>FRACC. MONRAZ</v>
          </cell>
          <cell r="F1018" t="str">
            <v>GUADALAJARA, JAL.</v>
          </cell>
          <cell r="G1018">
            <v>44670</v>
          </cell>
          <cell r="I1018" t="str">
            <v>augusto@selvanegra.org</v>
          </cell>
          <cell r="J1018" t="str">
            <v>36 42 64 09 Y 36 42 53 60</v>
          </cell>
          <cell r="K1018" t="str">
            <v>FAX 36 42 53 60</v>
          </cell>
          <cell r="L1018" t="str">
            <v>JOSE ULISES CALLEROS RAMOS</v>
          </cell>
          <cell r="M1018" t="str">
            <v>JOSÉ FERNANDO EMILIO  OLVERA SIERRA</v>
          </cell>
          <cell r="N1018" t="str">
            <v>REALIZACION DE CAMPAÑAS PARA LA PRESERVACION ECOLOGICA DEL MEDIO AMBIENTE Y CONCIENTIZAR A LA SOCIEDAD PARA COMPROMETERLA A CUIDAR Y DEFENDER EL ENTORNO ECOLOGICO. 2 CAMPAMENTOS ANUALES PARA LA PRESERVACION DE LA TORTUGA MARINA.</v>
          </cell>
        </row>
        <row r="1019">
          <cell r="C1019" t="str">
            <v>ASOCIACION PRO-DERECHOS DEL ANIMAL Y PROTECCION DEL MEDIO AMBIENTE, A.C.</v>
          </cell>
          <cell r="D1019" t="str">
            <v>RIO APOZOLCO # 1316</v>
          </cell>
          <cell r="E1019" t="str">
            <v>LAS AGUILAS</v>
          </cell>
          <cell r="F1019" t="str">
            <v>ZAPOPAN, JAL.</v>
          </cell>
          <cell r="G1019">
            <v>45070</v>
          </cell>
          <cell r="I1019" t="str">
            <v>martha_medrano_aproda@hotmail.com</v>
          </cell>
          <cell r="J1019" t="str">
            <v>36 31 10 09 Y 38 80 15 00 EXT. 2320</v>
          </cell>
          <cell r="K1019" t="str">
            <v>FAX 36 31 10 09</v>
          </cell>
          <cell r="L1019" t="str">
            <v>MARTHA GUADALUPE MEDRANO DE IBARRA</v>
          </cell>
          <cell r="M1019" t="str">
            <v>MARTHA GUADALUPE MEDRANO DE IBARRA</v>
          </cell>
          <cell r="N1019" t="str">
            <v>CAMPAÑAS DE VACUNACION CONTRA LA RABIA Y DESPARASITANTES.ASESORÍA EN EL TRATO, CUIDADO Y EDUCACION DE MASCOTAS. ORIENTACION PARA NO COMPRAR MASCOTAS EN LA VÍA PÚBLICA NI ABANDONARLAS EN LA MISMA. CANALIZACION DE MASCOTAS, A DIVERSAS VETERINARIAS, QUE LOS DUEÑOS NO QUIEREN HACERSE RESPONSABLES. CANALIZACION AL ZOOLOGICO DE GUADALAJARA Y/O VILLA FANTASÍA DE ANIMALES SALVAJES DECOMISADOS. PLÁTICAS A EMPLEADOS DE LOS RASTROS MUNICIPALES DE GUADALAJARA Y ZAPOPAN, SOBRE LA MATANZA DE LOS ANIMALES.  GESTIONES Y COORDINACIONES EN BENEFICIO DEL CUIDADO Y PROTECCION DE LOS ANIMALES. ADOPCION DE MASCOTAS EN FAMILIAS DONDE SE RESPONSABILICEN DE SU CUIDADO, CONVENIO CON FUNDACION HAGGENBECK.</v>
          </cell>
        </row>
        <row r="1020">
          <cell r="C1020" t="str">
            <v>AMIGOS DE LA NATURALEZA EN EL MUNDO, A.C.</v>
          </cell>
          <cell r="D1020" t="str">
            <v>PRISCILIANO SANCHEZ # 47</v>
          </cell>
          <cell r="E1020" t="str">
            <v>CENTRO</v>
          </cell>
          <cell r="F1020" t="str">
            <v>SAYULA, JAL.</v>
          </cell>
          <cell r="G1020">
            <v>49300</v>
          </cell>
          <cell r="I1020" t="str">
            <v>veae76@hotmail.com</v>
          </cell>
          <cell r="J1020" t="str">
            <v xml:space="preserve">01 342 100 13 71 Y 342 42 2 17 60, 342 42 2 01 09 </v>
          </cell>
          <cell r="L1020" t="str">
            <v>LEONARDO LAMAS SILLAS</v>
          </cell>
          <cell r="M1020" t="str">
            <v>LEONARDO LAMAS SILLAS</v>
          </cell>
          <cell r="N1020" t="str">
            <v xml:space="preserve">PLATICAS, CONFERENCIAS DE EDUCACION AMBIENTAL COMUNITARIA Y CONTAMINACION AMBIENTAL. FORESTACION Y REFORESTACION DE ARBOLES EN COLONIAS DEL MUNICIPIO Y ALEDAÑOS. DEMOSTRACION DE CULTIVOS ALTERNATIVOS. CURSO TALLER DE AGRICULTURA ORGANICA Y PRODUCCION DEL HONGO SETA. CONCENTIZACION DE LA CIUDADANIA PARA LA SEPARACION DE LA BASURA, EN  ORGANICA E INORGANICA, LOGRANDO EL APOYO DEL 18%  DE LA POBLACION TOTAL APROX. RECOLECCION DE MATERIAL INORGANICO LECHERO, CONTANDO CON TRES CENTROS DE ACOPIO, EL MATERIAL SE PROPORCIONA A LA PARROQUIA DE SAN SEBASTIAN, QUIEN ES LA ENCARGADA DE VENDER EL PRODUCTO Y CON EL RECURSO ECONOMICO OBTENIDO, BRINDA APOYO A PERSONAS DE ESCASOS RECURSOS </v>
          </cell>
        </row>
        <row r="1021">
          <cell r="C1021" t="str">
            <v>PROTECCION CIVIL Y RESCATE FORESTAL, A.C.</v>
          </cell>
          <cell r="D1021" t="str">
            <v xml:space="preserve">MANZANILLO  # 1 </v>
          </cell>
          <cell r="E1021" t="str">
            <v>EL ZAPOTE DEL VALLE</v>
          </cell>
          <cell r="F1021" t="str">
            <v>TLAJOMULCO DE ZÚÑIGA, JAL.</v>
          </cell>
          <cell r="G1021">
            <v>45672</v>
          </cell>
          <cell r="I1021" t="str">
            <v>unaprofo@hotmail.com</v>
          </cell>
          <cell r="J1021" t="str">
            <v>36 96 04 90</v>
          </cell>
          <cell r="L1021" t="str">
            <v>ARTURO DÍAZ DÍAZ</v>
          </cell>
          <cell r="M1021" t="str">
            <v>ARTURO DÍAZ DÍAZ</v>
          </cell>
          <cell r="N1021" t="str">
            <v>VIGILANCIA Y PROTECCION  DE FLORA FAUNA, AUXILIO EN CASOS DE EMERGENCIA Y DESASTRES EN COORDINACION CON CORPORACIONES COMO PROTECCION CIVIL, CRUZ ROJA, ÉTC.</v>
          </cell>
        </row>
        <row r="1022">
          <cell r="C1022" t="str">
            <v>AMIGOS DE LOS ANIMALES DE ZACOALCO, A.C.</v>
          </cell>
          <cell r="D1022" t="str">
            <v>INSURGENTES # 154</v>
          </cell>
          <cell r="E1022" t="str">
            <v>CENTRO</v>
          </cell>
          <cell r="F1022" t="str">
            <v>ZACOALCO DE TORRES, JAL.</v>
          </cell>
          <cell r="G1022">
            <v>45750</v>
          </cell>
          <cell r="I1022" t="str">
            <v>pecsadaz@hotmail.com</v>
          </cell>
          <cell r="J1022" t="str">
            <v>01 326 42 3 26 73 Y  01 326 42 3 25 94</v>
          </cell>
          <cell r="L1022" t="str">
            <v xml:space="preserve">PERLA EUGENIA CASTRO SAHAGÚN  </v>
          </cell>
          <cell r="M1022" t="str">
            <v xml:space="preserve">PERLA EUGENIA CASTRO SAHAGÚN  </v>
          </cell>
          <cell r="N1022" t="str">
            <v xml:space="preserve">• ALBERGUE PARA PERROS Y GATOS
• DESPARASITACION 
• VACUNACION Y REVACUNACION
• ESTERILIZACION
• REVISION GENERAL DE ANIMALES EN RESGUARDO
• REVISION GENERAL DE ANIMALES DADOS EN ADOPCION
• CONSULTA EXTERNA
• CIRUGÍAS
• MEDICACION
• SACRIFICIOS (EN CASO NECESARIO)
• RECOLECCION DE ANIMALES
• CAMPAÑAS PERMANENTES DE CONCIENTIZACION PARA LA PROTECCION DEL MEDIO AMBIENTE. 
• ENTRENAMIENTO DE PERROS
</v>
          </cell>
        </row>
        <row r="1023">
          <cell r="C1023" t="str">
            <v>FUNDACION HACIENDO ECO, A.C.</v>
          </cell>
          <cell r="D1023" t="str">
            <v>CIRCUNVALACION AGUSTÍN YÁÑEZ # 2542</v>
          </cell>
          <cell r="E1023" t="str">
            <v>ARCOS VALLARTA</v>
          </cell>
          <cell r="F1023" t="str">
            <v>GUADALAJARA, JAL.</v>
          </cell>
          <cell r="G1023">
            <v>44130</v>
          </cell>
          <cell r="I1023" t="str">
            <v>saiffe94@hotmail.com</v>
          </cell>
          <cell r="J1023" t="str">
            <v xml:space="preserve">36 16 22 42  </v>
          </cell>
          <cell r="L1023" t="str">
            <v>GUSTAVO JAIME FLORES SAIFFE GARI</v>
          </cell>
          <cell r="M1023" t="str">
            <v>JOSÉ ALFREDO GOMEZ ABASCAL</v>
          </cell>
          <cell r="N1023" t="str">
            <v xml:space="preserve">REFORESTACION EN EL NEVADO DE COLIMA, BOSQUE DE LA PRIMAVERA, SIERRAS DE QUILA, TAPALPA Y  TEQUILA.
PLÁTICAS EN ESCUELAS PRIMARIAS
</v>
          </cell>
        </row>
        <row r="1024">
          <cell r="C1024" t="str">
            <v>RESPUESTAS URBANAS DE TRABAJO AMBIENTAL SUSTENTABLE, A.C.</v>
          </cell>
          <cell r="D1024" t="str">
            <v>JESÚS # 268</v>
          </cell>
          <cell r="E1024" t="str">
            <v>AMERICANA</v>
          </cell>
          <cell r="F1024" t="str">
            <v>GUADALAJARA, JAL.</v>
          </cell>
          <cell r="G1024">
            <v>44160</v>
          </cell>
          <cell r="I1024" t="str">
            <v>rutas.ambiental@gmail.com</v>
          </cell>
          <cell r="J1024" t="str">
            <v>044 333 127 1665</v>
          </cell>
          <cell r="L1024" t="str">
            <v>DANIEL BOJORQUEZ DE LA GARZA</v>
          </cell>
          <cell r="M1024" t="str">
            <v>DANIEL BOJORQUEZ DE LA GARZA</v>
          </cell>
          <cell r="N1024" t="str">
            <v xml:space="preserve">• IMPARTICION DE TALLERES DE EDUCACION AMBIENTAL GRATUITOS EN ESPACIOS PÚBLICOS.
• ENSEÑANZA DE TÉCNICAS DE GERMINACION DE SEMILLAS Y CULTIVO DE HORTALIZAS Y PLANTAS MEDICINALES.
• IMPLEMENTACION DE PROYECTOS PARA LA DIFUSION DE LA CIENCIA ENTRE  NIÑOS DE PRIMARIA A TRAVES DEL ESTUDIO DE AVES.
• ORGANIZACION DE UN MERCADO AGROPECUARIO PARA EL COMERCIO DE PRODUCTOS LOCALES DE BAJO IMPACTO AMBIENTAL, COMPLEMENTANDO CON LA IMPARTICION DE TALLERES DE CONSUMO RESPONSABLE Y OTROS TEMAS ORIENTADOS AL DESARROLLO DE LA CULTURA AMBIENTAL.
• ORGANIZACION DE RECORRIDOS A REGIONES DEL ESTADO DE JALISCO PARA LA APRECIACION DEL PATRIMONIO NATURAL Y RESCATE DE PRÁCTICAS TRADICIONALES DE LA REGION, ESPECIALMENTE DE ALIMENTOS Y BEBIDAS LOCALES.
</v>
          </cell>
        </row>
        <row r="1025">
          <cell r="C1025" t="str">
            <v>PLANTEMOS CONCIENCIA, A.C.</v>
          </cell>
          <cell r="D1025" t="str">
            <v>EUCARIO LEON LOPEZ # 65-33</v>
          </cell>
          <cell r="E1025" t="str">
            <v>INFONAVIT HABITACIONAL PLANETARIO</v>
          </cell>
          <cell r="F1025" t="str">
            <v xml:space="preserve">GUADALAJARA, JAL. </v>
          </cell>
          <cell r="G1025">
            <v>44250</v>
          </cell>
          <cell r="I1025" t="str">
            <v>plantemos concienciagdl@gmail.com</v>
          </cell>
          <cell r="J1025" t="str">
            <v>331 115 4659</v>
          </cell>
          <cell r="L1025" t="str">
            <v>CARLOS ENRIQUE CEBALLOS VIRGEN</v>
          </cell>
          <cell r="M1025" t="str">
            <v>CARLOS ENRIQUE CEBALLOS VIRGEN</v>
          </cell>
          <cell r="N1025" t="str">
            <v xml:space="preserve">ACTIVIDADES REALIZADAS ANTES DE SU CONSTITUCION:
EVENTOS PÚBLICOS GRATUITOS EN ESCUELAS DE EDUCACION BÁSICA DE LAS COLONIAS LOMAS DEL PARAÍSO, SAN MARCOS Y LA JOYA DEL MUNICIPIO DE GUADALAJARA, JAL.
CURSO TALLER DE EDUCACION AMBIENTAL SOBRE AGRICULTURA URBANA Y LA IMPORTANCIA Y CUIDADOS DEL AGUA.
REFORESTACION DE ÁRBOLES.
HUERTOS URBANOS DE ÁRBOLES COMESTIBLES (CÍTRICOS Y FRUTALES).
</v>
          </cell>
        </row>
        <row r="1027">
          <cell r="L1027" t="str">
            <v xml:space="preserve">  </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0"/>
  <sheetViews>
    <sheetView tabSelected="1" zoomScaleNormal="100" workbookViewId="0">
      <pane xSplit="7" ySplit="4" topLeftCell="H5" activePane="bottomRight" state="frozen"/>
      <selection pane="topRight" activeCell="H1" sqref="H1"/>
      <selection pane="bottomLeft" activeCell="A6" sqref="A6"/>
      <selection pane="bottomRight" activeCell="H2" sqref="H2"/>
    </sheetView>
  </sheetViews>
  <sheetFormatPr baseColWidth="10" defaultColWidth="11.44140625" defaultRowHeight="24.9" customHeight="1" x14ac:dyDescent="0.3"/>
  <cols>
    <col min="1" max="1" width="4.33203125" style="2" customWidth="1"/>
    <col min="2" max="2" width="5.33203125" style="2" customWidth="1"/>
    <col min="3" max="3" width="8.44140625" style="2" customWidth="1"/>
    <col min="4" max="4" width="36.5546875" style="3" customWidth="1"/>
    <col min="5" max="5" width="22.6640625" style="2" customWidth="1"/>
    <col min="6" max="6" width="7.21875" style="2" customWidth="1"/>
    <col min="7" max="7" width="6.77734375" style="2" customWidth="1"/>
    <col min="8" max="9" width="19" style="2" customWidth="1"/>
    <col min="10" max="10" width="14.109375" style="2" customWidth="1"/>
    <col min="11" max="16384" width="11.44140625" style="2"/>
  </cols>
  <sheetData>
    <row r="1" spans="2:10" ht="24.9" customHeight="1" x14ac:dyDescent="0.3">
      <c r="B1" s="30" t="s">
        <v>0</v>
      </c>
      <c r="C1" s="30"/>
      <c r="D1" s="30"/>
      <c r="E1" s="30"/>
      <c r="F1" s="30"/>
      <c r="G1" s="1"/>
      <c r="H1" s="1"/>
      <c r="I1" s="1"/>
      <c r="J1" s="1"/>
    </row>
    <row r="2" spans="2:10" ht="24.9" customHeight="1" x14ac:dyDescent="0.3">
      <c r="B2" s="29" t="s">
        <v>631</v>
      </c>
      <c r="C2" s="29"/>
      <c r="D2" s="29"/>
      <c r="E2" s="29"/>
      <c r="F2" s="29"/>
    </row>
    <row r="3" spans="2:10" ht="24.9" customHeight="1" x14ac:dyDescent="0.3">
      <c r="E3" s="4"/>
      <c r="F3" s="4"/>
      <c r="G3" s="4"/>
      <c r="H3" s="4"/>
      <c r="I3" s="4"/>
      <c r="J3" s="4"/>
    </row>
    <row r="4" spans="2:10" s="5" customFormat="1" ht="34.5" customHeight="1" x14ac:dyDescent="0.3">
      <c r="B4" s="27" t="s">
        <v>1</v>
      </c>
      <c r="C4" s="28" t="s">
        <v>2</v>
      </c>
      <c r="D4" s="27" t="s">
        <v>3</v>
      </c>
      <c r="E4" s="31" t="s">
        <v>636</v>
      </c>
      <c r="F4" s="31"/>
      <c r="G4" s="31"/>
      <c r="H4" s="27" t="s">
        <v>5</v>
      </c>
      <c r="I4" s="27" t="s">
        <v>4</v>
      </c>
      <c r="J4" s="27" t="s">
        <v>6</v>
      </c>
    </row>
    <row r="5" spans="2:10" ht="24.9" customHeight="1" x14ac:dyDescent="0.3">
      <c r="B5" s="16">
        <v>1</v>
      </c>
      <c r="C5" s="7">
        <v>2.5470000000000002</v>
      </c>
      <c r="D5" s="8" t="s">
        <v>249</v>
      </c>
      <c r="E5" s="8" t="s">
        <v>481</v>
      </c>
      <c r="F5" s="8">
        <v>8</v>
      </c>
      <c r="G5" s="8"/>
      <c r="H5" s="8" t="s">
        <v>482</v>
      </c>
      <c r="I5" s="8" t="s">
        <v>210</v>
      </c>
      <c r="J5" s="8">
        <v>45800</v>
      </c>
    </row>
    <row r="6" spans="2:10" ht="24.9" customHeight="1" x14ac:dyDescent="0.3">
      <c r="B6" s="16">
        <v>2</v>
      </c>
      <c r="C6" s="9">
        <v>5.2039999999999997</v>
      </c>
      <c r="D6" s="8" t="s">
        <v>286</v>
      </c>
      <c r="E6" s="10" t="s">
        <v>288</v>
      </c>
      <c r="F6" s="10">
        <v>4</v>
      </c>
      <c r="G6" s="10"/>
      <c r="H6" s="8" t="s">
        <v>287</v>
      </c>
      <c r="I6" s="8" t="s">
        <v>21</v>
      </c>
      <c r="J6" s="8">
        <v>45134</v>
      </c>
    </row>
    <row r="7" spans="2:10" ht="24.9" customHeight="1" x14ac:dyDescent="0.3">
      <c r="B7" s="16">
        <v>3</v>
      </c>
      <c r="C7" s="9">
        <v>6.1829999999999998</v>
      </c>
      <c r="D7" s="8" t="s">
        <v>362</v>
      </c>
      <c r="E7" s="8" t="s">
        <v>365</v>
      </c>
      <c r="F7" s="8">
        <v>684</v>
      </c>
      <c r="G7" s="8"/>
      <c r="H7" s="8" t="s">
        <v>363</v>
      </c>
      <c r="I7" s="8" t="s">
        <v>8</v>
      </c>
      <c r="J7" s="8">
        <v>44460</v>
      </c>
    </row>
    <row r="8" spans="2:10" ht="24.9" customHeight="1" x14ac:dyDescent="0.3">
      <c r="B8" s="16">
        <v>4</v>
      </c>
      <c r="C8" s="11">
        <v>2.4849999999999999</v>
      </c>
      <c r="D8" s="8" t="s">
        <v>610</v>
      </c>
      <c r="E8" s="10" t="s">
        <v>453</v>
      </c>
      <c r="F8" s="10">
        <v>1647</v>
      </c>
      <c r="G8" s="10"/>
      <c r="H8" s="10" t="s">
        <v>120</v>
      </c>
      <c r="I8" s="10" t="s">
        <v>119</v>
      </c>
      <c r="J8" s="8">
        <v>44870</v>
      </c>
    </row>
    <row r="9" spans="2:10" ht="24.9" customHeight="1" x14ac:dyDescent="0.3">
      <c r="B9" s="16">
        <v>5</v>
      </c>
      <c r="C9" s="11">
        <v>5.08</v>
      </c>
      <c r="D9" s="19" t="s">
        <v>637</v>
      </c>
      <c r="E9" s="20" t="s">
        <v>638</v>
      </c>
      <c r="F9" s="20">
        <v>15</v>
      </c>
      <c r="G9" s="20"/>
      <c r="H9" s="20" t="str">
        <f>VLOOKUP(D9,[1]OR!C:M,3,FALSE)</f>
        <v>EXHACIENDA DE ABAJO</v>
      </c>
      <c r="I9" s="20" t="str">
        <f>VLOOKUP(D9,[1]OR!C:N,4,FALSE)</f>
        <v>TEQUILA, JAL.</v>
      </c>
      <c r="J9" s="20">
        <f>VLOOKUP(D9,[1]OR!C:M,5,FALSE)</f>
        <v>46400</v>
      </c>
    </row>
    <row r="10" spans="2:10" ht="24.9" customHeight="1" x14ac:dyDescent="0.3">
      <c r="B10" s="16">
        <v>6</v>
      </c>
      <c r="C10" s="12">
        <v>5.1950000000000003</v>
      </c>
      <c r="D10" s="8" t="s">
        <v>604</v>
      </c>
      <c r="E10" s="10" t="s">
        <v>360</v>
      </c>
      <c r="F10" s="10">
        <v>23</v>
      </c>
      <c r="G10" s="10"/>
      <c r="H10" s="8" t="s">
        <v>605</v>
      </c>
      <c r="I10" s="8" t="s">
        <v>105</v>
      </c>
      <c r="J10" s="8">
        <v>45545</v>
      </c>
    </row>
    <row r="11" spans="2:10" ht="24.9" customHeight="1" x14ac:dyDescent="0.3">
      <c r="B11" s="16">
        <v>7</v>
      </c>
      <c r="C11" s="11">
        <v>2.4470000000000001</v>
      </c>
      <c r="D11" s="8" t="s">
        <v>115</v>
      </c>
      <c r="E11" s="10" t="s">
        <v>366</v>
      </c>
      <c r="F11" s="10">
        <v>418</v>
      </c>
      <c r="G11" s="10"/>
      <c r="H11" s="10" t="s">
        <v>116</v>
      </c>
      <c r="I11" s="10" t="s">
        <v>93</v>
      </c>
      <c r="J11" s="8">
        <v>45410</v>
      </c>
    </row>
    <row r="12" spans="2:10" ht="24.9" customHeight="1" x14ac:dyDescent="0.3">
      <c r="B12" s="16">
        <v>8</v>
      </c>
      <c r="C12" s="9">
        <v>4.1070000000000002</v>
      </c>
      <c r="D12" s="8" t="s">
        <v>381</v>
      </c>
      <c r="E12" s="10" t="s">
        <v>384</v>
      </c>
      <c r="F12" s="10">
        <v>89</v>
      </c>
      <c r="G12" s="10"/>
      <c r="H12" s="10" t="s">
        <v>383</v>
      </c>
      <c r="I12" s="8" t="s">
        <v>382</v>
      </c>
      <c r="J12" s="8">
        <v>45830</v>
      </c>
    </row>
    <row r="13" spans="2:10" ht="24.9" customHeight="1" x14ac:dyDescent="0.3">
      <c r="B13" s="16">
        <v>9</v>
      </c>
      <c r="C13" s="9">
        <v>4.0229999999999997</v>
      </c>
      <c r="D13" s="8" t="s">
        <v>385</v>
      </c>
      <c r="E13" s="8" t="s">
        <v>387</v>
      </c>
      <c r="F13" s="8">
        <v>411</v>
      </c>
      <c r="G13" s="8"/>
      <c r="H13" s="8" t="s">
        <v>386</v>
      </c>
      <c r="I13" s="8" t="s">
        <v>8</v>
      </c>
      <c r="J13" s="8">
        <v>44380</v>
      </c>
    </row>
    <row r="14" spans="2:10" ht="24.9" customHeight="1" x14ac:dyDescent="0.3">
      <c r="B14" s="16">
        <v>10</v>
      </c>
      <c r="C14" s="11">
        <v>2.5030000000000001</v>
      </c>
      <c r="D14" s="8" t="s">
        <v>241</v>
      </c>
      <c r="E14" s="13" t="s">
        <v>243</v>
      </c>
      <c r="F14" s="13">
        <v>269</v>
      </c>
      <c r="G14" s="13"/>
      <c r="H14" s="10" t="s">
        <v>242</v>
      </c>
      <c r="I14" s="13" t="s">
        <v>105</v>
      </c>
      <c r="J14" s="8">
        <v>45643</v>
      </c>
    </row>
    <row r="15" spans="2:10" ht="24.9" customHeight="1" x14ac:dyDescent="0.3">
      <c r="B15" s="16">
        <v>11</v>
      </c>
      <c r="C15" s="9">
        <v>4.0010000000000003</v>
      </c>
      <c r="D15" s="8" t="s">
        <v>618</v>
      </c>
      <c r="E15" s="8" t="s">
        <v>627</v>
      </c>
      <c r="F15" s="8">
        <v>1228</v>
      </c>
      <c r="G15" s="8"/>
      <c r="H15" s="8" t="s">
        <v>619</v>
      </c>
      <c r="I15" s="8" t="s">
        <v>8</v>
      </c>
      <c r="J15" s="8">
        <v>44180</v>
      </c>
    </row>
    <row r="16" spans="2:10" ht="24.9" customHeight="1" x14ac:dyDescent="0.3">
      <c r="B16" s="16">
        <v>12</v>
      </c>
      <c r="C16" s="9">
        <v>4.0650000000000004</v>
      </c>
      <c r="D16" s="8" t="s">
        <v>63</v>
      </c>
      <c r="E16" s="8" t="s">
        <v>433</v>
      </c>
      <c r="F16" s="8">
        <v>593</v>
      </c>
      <c r="G16" s="8"/>
      <c r="H16" s="8" t="s">
        <v>64</v>
      </c>
      <c r="I16" s="8" t="s">
        <v>49</v>
      </c>
      <c r="J16" s="8">
        <v>48290</v>
      </c>
    </row>
    <row r="17" spans="2:10" ht="24.9" customHeight="1" x14ac:dyDescent="0.3">
      <c r="B17" s="16">
        <v>13</v>
      </c>
      <c r="C17" s="9">
        <v>5.1449999999999996</v>
      </c>
      <c r="D17" s="8" t="s">
        <v>502</v>
      </c>
      <c r="E17" s="8" t="s">
        <v>505</v>
      </c>
      <c r="F17" s="8" t="s">
        <v>504</v>
      </c>
      <c r="G17" s="8"/>
      <c r="H17" s="8" t="s">
        <v>503</v>
      </c>
      <c r="I17" s="8" t="s">
        <v>17</v>
      </c>
      <c r="J17" s="8">
        <v>49800</v>
      </c>
    </row>
    <row r="18" spans="2:10" ht="24.9" customHeight="1" x14ac:dyDescent="0.3">
      <c r="B18" s="16">
        <v>14</v>
      </c>
      <c r="C18" s="9">
        <v>5.085</v>
      </c>
      <c r="D18" s="8" t="s">
        <v>378</v>
      </c>
      <c r="E18" s="8" t="s">
        <v>380</v>
      </c>
      <c r="F18" s="8">
        <v>8</v>
      </c>
      <c r="G18" s="8"/>
      <c r="H18" s="8" t="s">
        <v>379</v>
      </c>
      <c r="I18" s="8" t="s">
        <v>373</v>
      </c>
      <c r="J18" s="8">
        <v>47128</v>
      </c>
    </row>
    <row r="19" spans="2:10" ht="39" customHeight="1" x14ac:dyDescent="0.3">
      <c r="B19" s="16">
        <v>15</v>
      </c>
      <c r="C19" s="7">
        <v>2.52</v>
      </c>
      <c r="D19" s="8" t="s">
        <v>134</v>
      </c>
      <c r="E19" s="8" t="s">
        <v>137</v>
      </c>
      <c r="F19" s="8">
        <v>56</v>
      </c>
      <c r="G19" s="8"/>
      <c r="H19" s="8" t="s">
        <v>136</v>
      </c>
      <c r="I19" s="8" t="s">
        <v>135</v>
      </c>
      <c r="J19" s="8">
        <v>45530</v>
      </c>
    </row>
    <row r="20" spans="2:10" ht="40.5" customHeight="1" x14ac:dyDescent="0.3">
      <c r="B20" s="16">
        <v>16</v>
      </c>
      <c r="C20" s="7">
        <v>2.0099999999999998</v>
      </c>
      <c r="D20" s="8" t="s">
        <v>532</v>
      </c>
      <c r="E20" s="8" t="s">
        <v>534</v>
      </c>
      <c r="F20" s="8">
        <v>3770</v>
      </c>
      <c r="G20" s="8"/>
      <c r="H20" s="8" t="s">
        <v>533</v>
      </c>
      <c r="I20" s="8" t="s">
        <v>25</v>
      </c>
      <c r="J20" s="8">
        <v>44984</v>
      </c>
    </row>
    <row r="21" spans="2:10" ht="27.6" x14ac:dyDescent="0.3">
      <c r="B21" s="16">
        <v>17</v>
      </c>
      <c r="C21" s="9">
        <v>6.0010000000000003</v>
      </c>
      <c r="D21" s="8" t="s">
        <v>328</v>
      </c>
      <c r="E21" s="8" t="s">
        <v>330</v>
      </c>
      <c r="F21" s="8">
        <v>551</v>
      </c>
      <c r="G21" s="8"/>
      <c r="H21" s="8" t="s">
        <v>329</v>
      </c>
      <c r="I21" s="8" t="s">
        <v>25</v>
      </c>
      <c r="J21" s="8">
        <v>45600</v>
      </c>
    </row>
    <row r="22" spans="2:10" ht="36" customHeight="1" x14ac:dyDescent="0.3">
      <c r="B22" s="16">
        <v>18</v>
      </c>
      <c r="C22" s="14">
        <v>2.0259999999999998</v>
      </c>
      <c r="D22" s="8" t="s">
        <v>79</v>
      </c>
      <c r="E22" s="8" t="s">
        <v>441</v>
      </c>
      <c r="F22" s="8">
        <v>2198</v>
      </c>
      <c r="G22" s="8"/>
      <c r="H22" s="8" t="s">
        <v>80</v>
      </c>
      <c r="I22" s="8" t="s">
        <v>8</v>
      </c>
      <c r="J22" s="8">
        <v>44600</v>
      </c>
    </row>
    <row r="23" spans="2:10" ht="41.4" x14ac:dyDescent="0.3">
      <c r="B23" s="16">
        <v>19</v>
      </c>
      <c r="C23" s="12" t="s">
        <v>367</v>
      </c>
      <c r="D23" s="8" t="s">
        <v>368</v>
      </c>
      <c r="E23" s="8" t="s">
        <v>360</v>
      </c>
      <c r="F23" s="8">
        <v>78</v>
      </c>
      <c r="G23" s="8"/>
      <c r="H23" s="8" t="s">
        <v>106</v>
      </c>
      <c r="I23" s="8" t="s">
        <v>105</v>
      </c>
      <c r="J23" s="8">
        <v>45645</v>
      </c>
    </row>
    <row r="24" spans="2:10" ht="24.9" customHeight="1" x14ac:dyDescent="0.3">
      <c r="B24" s="16">
        <v>20</v>
      </c>
      <c r="C24" s="11">
        <v>6.03</v>
      </c>
      <c r="D24" s="8" t="s">
        <v>331</v>
      </c>
      <c r="E24" s="8" t="s">
        <v>332</v>
      </c>
      <c r="F24" s="8">
        <v>236</v>
      </c>
      <c r="G24" s="8"/>
      <c r="H24" s="8" t="s">
        <v>98</v>
      </c>
      <c r="I24" s="8" t="s">
        <v>8</v>
      </c>
      <c r="J24" s="8">
        <v>44280</v>
      </c>
    </row>
    <row r="25" spans="2:10" ht="24.9" customHeight="1" x14ac:dyDescent="0.3">
      <c r="B25" s="16">
        <v>21</v>
      </c>
      <c r="C25" s="7">
        <v>2.36</v>
      </c>
      <c r="D25" s="8" t="s">
        <v>69</v>
      </c>
      <c r="E25" s="8" t="s">
        <v>436</v>
      </c>
      <c r="F25" s="8">
        <v>126</v>
      </c>
      <c r="G25" s="8"/>
      <c r="H25" s="8" t="s">
        <v>70</v>
      </c>
      <c r="I25" s="8" t="s">
        <v>49</v>
      </c>
      <c r="J25" s="8">
        <v>48315</v>
      </c>
    </row>
    <row r="26" spans="2:10" ht="24.9" customHeight="1" x14ac:dyDescent="0.3">
      <c r="B26" s="16">
        <v>22</v>
      </c>
      <c r="C26" s="7">
        <v>2.399</v>
      </c>
      <c r="D26" s="10" t="s">
        <v>223</v>
      </c>
      <c r="E26" s="8" t="s">
        <v>224</v>
      </c>
      <c r="F26" s="8">
        <v>100</v>
      </c>
      <c r="G26" s="8"/>
      <c r="H26" s="8" t="s">
        <v>18</v>
      </c>
      <c r="I26" s="10" t="s">
        <v>108</v>
      </c>
      <c r="J26" s="8">
        <v>46600</v>
      </c>
    </row>
    <row r="27" spans="2:10" ht="24.9" customHeight="1" x14ac:dyDescent="0.3">
      <c r="B27" s="16">
        <v>23</v>
      </c>
      <c r="C27" s="9">
        <v>2.339</v>
      </c>
      <c r="D27" s="8" t="s">
        <v>218</v>
      </c>
      <c r="E27" s="8" t="s">
        <v>222</v>
      </c>
      <c r="F27" s="8" t="s">
        <v>221</v>
      </c>
      <c r="G27" s="8"/>
      <c r="H27" s="8" t="s">
        <v>220</v>
      </c>
      <c r="I27" s="8" t="s">
        <v>219</v>
      </c>
      <c r="J27" s="8">
        <v>47750</v>
      </c>
    </row>
    <row r="28" spans="2:10" ht="24.9" customHeight="1" x14ac:dyDescent="0.3">
      <c r="B28" s="16">
        <v>24</v>
      </c>
      <c r="C28" s="9">
        <v>2.2909999999999999</v>
      </c>
      <c r="D28" s="8" t="s">
        <v>209</v>
      </c>
      <c r="E28" s="10" t="s">
        <v>212</v>
      </c>
      <c r="F28" s="10">
        <v>83</v>
      </c>
      <c r="G28" s="10"/>
      <c r="H28" s="10" t="s">
        <v>211</v>
      </c>
      <c r="I28" s="10" t="s">
        <v>210</v>
      </c>
      <c r="J28" s="8">
        <v>45880</v>
      </c>
    </row>
    <row r="29" spans="2:10" ht="24.9" customHeight="1" x14ac:dyDescent="0.3">
      <c r="B29" s="16">
        <v>25</v>
      </c>
      <c r="C29" s="9">
        <v>2.4089999999999998</v>
      </c>
      <c r="D29" s="19" t="s">
        <v>639</v>
      </c>
      <c r="E29" s="20" t="s">
        <v>640</v>
      </c>
      <c r="F29" s="20">
        <v>52</v>
      </c>
      <c r="G29" s="20"/>
      <c r="H29" s="20" t="str">
        <f>VLOOKUP(D29,[1]OR!C:M,3,FALSE)</f>
        <v>AEROPUERTO</v>
      </c>
      <c r="I29" s="20" t="str">
        <f>VLOOKUP(D29,[1]OR!C:N,4,FALSE)</f>
        <v>PUERTO VALLARTA, JAL.</v>
      </c>
      <c r="J29" s="20">
        <f>VLOOKUP(D29,[1]OR!C:M,5,FALSE)</f>
        <v>48317</v>
      </c>
    </row>
    <row r="30" spans="2:10" ht="24.9" customHeight="1" x14ac:dyDescent="0.3">
      <c r="B30" s="16">
        <v>26</v>
      </c>
      <c r="C30" s="9">
        <v>2.3279999999999998</v>
      </c>
      <c r="D30" s="8" t="s">
        <v>214</v>
      </c>
      <c r="E30" s="10" t="s">
        <v>216</v>
      </c>
      <c r="F30" s="10"/>
      <c r="G30" s="10"/>
      <c r="H30" s="10" t="s">
        <v>217</v>
      </c>
      <c r="I30" s="8" t="s">
        <v>215</v>
      </c>
      <c r="J30" s="8">
        <v>45430</v>
      </c>
    </row>
    <row r="31" spans="2:10" ht="24.9" customHeight="1" x14ac:dyDescent="0.3">
      <c r="B31" s="16">
        <v>27</v>
      </c>
      <c r="C31" s="9">
        <v>2.2730000000000001</v>
      </c>
      <c r="D31" s="8" t="s">
        <v>359</v>
      </c>
      <c r="E31" s="8" t="s">
        <v>360</v>
      </c>
      <c r="F31" s="8">
        <v>347</v>
      </c>
      <c r="G31" s="8"/>
      <c r="H31" s="8" t="s">
        <v>142</v>
      </c>
      <c r="I31" s="8" t="s">
        <v>172</v>
      </c>
      <c r="J31" s="8">
        <v>47600</v>
      </c>
    </row>
    <row r="32" spans="2:10" ht="24.9" customHeight="1" x14ac:dyDescent="0.3">
      <c r="B32" s="16">
        <v>28</v>
      </c>
      <c r="C32" s="12">
        <v>2.0739999999999998</v>
      </c>
      <c r="D32" s="8" t="s">
        <v>33</v>
      </c>
      <c r="E32" s="8" t="s">
        <v>35</v>
      </c>
      <c r="F32" s="8">
        <v>1147</v>
      </c>
      <c r="G32" s="8"/>
      <c r="H32" s="8" t="s">
        <v>34</v>
      </c>
      <c r="I32" s="8" t="s">
        <v>8</v>
      </c>
      <c r="J32" s="8">
        <v>44910</v>
      </c>
    </row>
    <row r="33" spans="2:10" ht="24.9" customHeight="1" x14ac:dyDescent="0.3">
      <c r="B33" s="16">
        <v>29</v>
      </c>
      <c r="C33" s="12">
        <v>5.0519999999999996</v>
      </c>
      <c r="D33" s="8" t="s">
        <v>276</v>
      </c>
      <c r="E33" s="8" t="s">
        <v>277</v>
      </c>
      <c r="F33" s="8">
        <v>1306</v>
      </c>
      <c r="G33" s="8"/>
      <c r="H33" s="8" t="s">
        <v>60</v>
      </c>
      <c r="I33" s="8" t="s">
        <v>8</v>
      </c>
      <c r="J33" s="8">
        <v>44730</v>
      </c>
    </row>
    <row r="34" spans="2:10" ht="24.9" customHeight="1" x14ac:dyDescent="0.3">
      <c r="B34" s="16">
        <v>30</v>
      </c>
      <c r="C34" s="9">
        <v>2.3239999999999998</v>
      </c>
      <c r="D34" s="8" t="s">
        <v>121</v>
      </c>
      <c r="E34" s="8" t="s">
        <v>160</v>
      </c>
      <c r="F34" s="8">
        <v>6225</v>
      </c>
      <c r="G34" s="8"/>
      <c r="H34" s="8" t="s">
        <v>122</v>
      </c>
      <c r="I34" s="8" t="s">
        <v>25</v>
      </c>
      <c r="J34" s="8">
        <v>45619</v>
      </c>
    </row>
    <row r="35" spans="2:10" ht="24.9" customHeight="1" x14ac:dyDescent="0.3">
      <c r="B35" s="16">
        <v>31</v>
      </c>
      <c r="C35" s="11">
        <v>2.528</v>
      </c>
      <c r="D35" s="8" t="s">
        <v>244</v>
      </c>
      <c r="E35" s="8" t="s">
        <v>245</v>
      </c>
      <c r="F35" s="8">
        <v>80</v>
      </c>
      <c r="G35" s="8"/>
      <c r="H35" s="8" t="s">
        <v>130</v>
      </c>
      <c r="I35" s="8" t="s">
        <v>215</v>
      </c>
      <c r="J35" s="8">
        <v>45430</v>
      </c>
    </row>
    <row r="36" spans="2:10" ht="24.9" customHeight="1" x14ac:dyDescent="0.3">
      <c r="B36" s="16">
        <v>32</v>
      </c>
      <c r="C36" s="11">
        <v>6.149</v>
      </c>
      <c r="D36" s="19" t="s">
        <v>641</v>
      </c>
      <c r="E36" s="20" t="s">
        <v>642</v>
      </c>
      <c r="F36" s="20">
        <v>6</v>
      </c>
      <c r="G36" s="20" t="s">
        <v>643</v>
      </c>
      <c r="H36" s="20" t="str">
        <f>VLOOKUP(D36,[1]OR!C:M,3,FALSE)</f>
        <v>CENTRO DE MODA PLAZA LOS ANGELES</v>
      </c>
      <c r="I36" s="20" t="str">
        <f>VLOOKUP(D36,[1]OR!C:N,4,FALSE)</f>
        <v>ZAPOTLANEJO, JAL.</v>
      </c>
      <c r="J36" s="20">
        <f>VLOOKUP(D36,[1]OR!C:M,5,FALSE)</f>
        <v>45430</v>
      </c>
    </row>
    <row r="37" spans="2:10" ht="24.9" customHeight="1" x14ac:dyDescent="0.3">
      <c r="B37" s="16">
        <v>33</v>
      </c>
      <c r="C37" s="7">
        <v>2.38</v>
      </c>
      <c r="D37" s="8" t="s">
        <v>36</v>
      </c>
      <c r="E37" s="8" t="s">
        <v>38</v>
      </c>
      <c r="F37" s="8">
        <v>1492</v>
      </c>
      <c r="G37" s="8"/>
      <c r="H37" s="8" t="s">
        <v>37</v>
      </c>
      <c r="I37" s="8" t="s">
        <v>8</v>
      </c>
      <c r="J37" s="8">
        <v>44769</v>
      </c>
    </row>
    <row r="38" spans="2:10" ht="42" customHeight="1" x14ac:dyDescent="0.3">
      <c r="B38" s="16">
        <v>34</v>
      </c>
      <c r="C38" s="12">
        <v>2.2810000000000001</v>
      </c>
      <c r="D38" s="8" t="s">
        <v>622</v>
      </c>
      <c r="E38" s="10" t="s">
        <v>625</v>
      </c>
      <c r="F38" s="8">
        <v>2386</v>
      </c>
      <c r="G38" s="10"/>
      <c r="H38" s="10" t="s">
        <v>623</v>
      </c>
      <c r="I38" s="10" t="s">
        <v>8</v>
      </c>
      <c r="J38" s="8">
        <v>44940</v>
      </c>
    </row>
    <row r="39" spans="2:10" ht="24.9" customHeight="1" x14ac:dyDescent="0.3">
      <c r="B39" s="16">
        <v>35</v>
      </c>
      <c r="C39" s="7">
        <v>5.2990000000000004</v>
      </c>
      <c r="D39" s="8" t="s">
        <v>320</v>
      </c>
      <c r="E39" s="8" t="s">
        <v>322</v>
      </c>
      <c r="F39" s="8">
        <v>2379</v>
      </c>
      <c r="G39" s="8"/>
      <c r="H39" s="8" t="s">
        <v>321</v>
      </c>
      <c r="I39" s="8" t="s">
        <v>8</v>
      </c>
      <c r="J39" s="8">
        <v>44840</v>
      </c>
    </row>
    <row r="40" spans="2:10" ht="24.9" customHeight="1" x14ac:dyDescent="0.3">
      <c r="B40" s="16">
        <v>36</v>
      </c>
      <c r="C40" s="7">
        <v>2.431</v>
      </c>
      <c r="D40" s="8" t="s">
        <v>506</v>
      </c>
      <c r="E40" s="8" t="s">
        <v>507</v>
      </c>
      <c r="F40" s="8"/>
      <c r="G40" s="8"/>
      <c r="H40" s="8" t="s">
        <v>508</v>
      </c>
      <c r="I40" s="8" t="s">
        <v>496</v>
      </c>
      <c r="J40" s="8">
        <v>49423</v>
      </c>
    </row>
    <row r="41" spans="2:10" ht="24.9" customHeight="1" x14ac:dyDescent="0.3">
      <c r="B41" s="16">
        <v>37</v>
      </c>
      <c r="C41" s="11">
        <v>6.1769999999999996</v>
      </c>
      <c r="D41" s="19" t="s">
        <v>644</v>
      </c>
      <c r="E41" s="20" t="s">
        <v>645</v>
      </c>
      <c r="F41" s="20">
        <v>689</v>
      </c>
      <c r="G41" s="20"/>
      <c r="H41" s="20" t="str">
        <f>VLOOKUP(D41,[1]OR!C:M,3,FALSE)</f>
        <v>LA PERLA</v>
      </c>
      <c r="I41" s="20" t="str">
        <f>VLOOKUP(D41,[1]OR!C:N,4,FALSE)</f>
        <v>GUADALAJARA, JAL.</v>
      </c>
      <c r="J41" s="20">
        <f>VLOOKUP(D41,[1]OR!C:M,5,FALSE)</f>
        <v>44360</v>
      </c>
    </row>
    <row r="42" spans="2:10" ht="24.9" customHeight="1" x14ac:dyDescent="0.3">
      <c r="B42" s="16">
        <v>38</v>
      </c>
      <c r="C42" s="12">
        <v>2.0019999999999998</v>
      </c>
      <c r="D42" s="8" t="s">
        <v>184</v>
      </c>
      <c r="E42" s="8" t="s">
        <v>185</v>
      </c>
      <c r="F42" s="8">
        <v>511</v>
      </c>
      <c r="G42" s="8"/>
      <c r="H42" s="8" t="s">
        <v>60</v>
      </c>
      <c r="I42" s="8" t="s">
        <v>8</v>
      </c>
      <c r="J42" s="8">
        <v>44360</v>
      </c>
    </row>
    <row r="43" spans="2:10" ht="24.9" customHeight="1" x14ac:dyDescent="0.3">
      <c r="B43" s="16">
        <v>39</v>
      </c>
      <c r="C43" s="9">
        <v>1.1439999999999999</v>
      </c>
      <c r="D43" s="8" t="s">
        <v>181</v>
      </c>
      <c r="E43" s="8" t="s">
        <v>183</v>
      </c>
      <c r="F43" s="8">
        <v>2711</v>
      </c>
      <c r="G43" s="8"/>
      <c r="H43" s="8" t="s">
        <v>182</v>
      </c>
      <c r="I43" s="8" t="s">
        <v>21</v>
      </c>
      <c r="J43" s="8">
        <v>45234</v>
      </c>
    </row>
    <row r="44" spans="2:10" ht="24.9" customHeight="1" x14ac:dyDescent="0.3">
      <c r="B44" s="16">
        <v>40</v>
      </c>
      <c r="C44" s="9">
        <v>4.0170000000000003</v>
      </c>
      <c r="D44" s="8" t="s">
        <v>388</v>
      </c>
      <c r="E44" s="8" t="s">
        <v>393</v>
      </c>
      <c r="F44" s="8">
        <v>19</v>
      </c>
      <c r="G44" s="8"/>
      <c r="H44" s="8" t="s">
        <v>389</v>
      </c>
      <c r="I44" s="8" t="s">
        <v>21</v>
      </c>
      <c r="J44" s="8">
        <v>45060</v>
      </c>
    </row>
    <row r="45" spans="2:10" ht="24.9" customHeight="1" x14ac:dyDescent="0.3">
      <c r="B45" s="16">
        <v>41</v>
      </c>
      <c r="C45" s="12">
        <v>4.0220000000000002</v>
      </c>
      <c r="D45" s="8" t="s">
        <v>616</v>
      </c>
      <c r="E45" s="8" t="s">
        <v>628</v>
      </c>
      <c r="F45" s="8">
        <v>501</v>
      </c>
      <c r="G45" s="8"/>
      <c r="H45" s="8" t="s">
        <v>617</v>
      </c>
      <c r="I45" s="8" t="s">
        <v>93</v>
      </c>
      <c r="J45" s="8">
        <v>45400</v>
      </c>
    </row>
    <row r="46" spans="2:10" ht="24.9" customHeight="1" x14ac:dyDescent="0.3">
      <c r="B46" s="16">
        <v>42</v>
      </c>
      <c r="C46" s="7">
        <v>1.155</v>
      </c>
      <c r="D46" s="8" t="s">
        <v>71</v>
      </c>
      <c r="E46" s="8" t="s">
        <v>437</v>
      </c>
      <c r="F46" s="8">
        <v>355</v>
      </c>
      <c r="G46" s="8"/>
      <c r="H46" s="8" t="s">
        <v>72</v>
      </c>
      <c r="I46" s="8" t="s">
        <v>49</v>
      </c>
      <c r="J46" s="8">
        <v>48325</v>
      </c>
    </row>
    <row r="47" spans="2:10" ht="24.9" customHeight="1" x14ac:dyDescent="0.3">
      <c r="B47" s="16">
        <v>43</v>
      </c>
      <c r="C47" s="9">
        <v>1.0049999999999999</v>
      </c>
      <c r="D47" s="8" t="s">
        <v>162</v>
      </c>
      <c r="E47" s="8" t="s">
        <v>164</v>
      </c>
      <c r="F47" s="8">
        <v>709</v>
      </c>
      <c r="G47" s="8"/>
      <c r="H47" s="8" t="s">
        <v>163</v>
      </c>
      <c r="I47" s="8" t="s">
        <v>8</v>
      </c>
      <c r="J47" s="8">
        <v>44840</v>
      </c>
    </row>
    <row r="48" spans="2:10" ht="24.9" customHeight="1" x14ac:dyDescent="0.3">
      <c r="B48" s="16">
        <v>44</v>
      </c>
      <c r="C48" s="9">
        <v>1.0069999999999999</v>
      </c>
      <c r="D48" s="8" t="s">
        <v>578</v>
      </c>
      <c r="E48" s="8" t="s">
        <v>580</v>
      </c>
      <c r="F48" s="8" t="s">
        <v>579</v>
      </c>
      <c r="G48" s="8"/>
      <c r="H48" s="8" t="s">
        <v>81</v>
      </c>
      <c r="I48" s="8" t="s">
        <v>21</v>
      </c>
      <c r="J48" s="8">
        <v>45150</v>
      </c>
    </row>
    <row r="49" spans="2:10" ht="24.9" customHeight="1" x14ac:dyDescent="0.3">
      <c r="B49" s="16">
        <v>45</v>
      </c>
      <c r="C49" s="9">
        <v>5.1379999999999999</v>
      </c>
      <c r="D49" s="8" t="s">
        <v>462</v>
      </c>
      <c r="E49" s="8" t="s">
        <v>464</v>
      </c>
      <c r="F49" s="8">
        <v>2601</v>
      </c>
      <c r="G49" s="8"/>
      <c r="H49" s="8" t="s">
        <v>463</v>
      </c>
      <c r="I49" s="8" t="s">
        <v>21</v>
      </c>
      <c r="J49" s="8">
        <v>45066</v>
      </c>
    </row>
    <row r="50" spans="2:10" ht="24.9" customHeight="1" x14ac:dyDescent="0.3">
      <c r="B50" s="16">
        <v>46</v>
      </c>
      <c r="C50" s="9">
        <v>1.097</v>
      </c>
      <c r="D50" s="8" t="s">
        <v>559</v>
      </c>
      <c r="E50" s="8" t="s">
        <v>514</v>
      </c>
      <c r="F50" s="8">
        <v>912</v>
      </c>
      <c r="G50" s="8"/>
      <c r="H50" s="8" t="s">
        <v>98</v>
      </c>
      <c r="I50" s="8" t="s">
        <v>8</v>
      </c>
      <c r="J50" s="8">
        <v>44200</v>
      </c>
    </row>
    <row r="51" spans="2:10" ht="13.8" x14ac:dyDescent="0.3">
      <c r="B51" s="16">
        <v>47</v>
      </c>
      <c r="C51" s="9">
        <v>1.056</v>
      </c>
      <c r="D51" s="8" t="s">
        <v>13</v>
      </c>
      <c r="E51" s="8" t="s">
        <v>15</v>
      </c>
      <c r="F51" s="8">
        <v>26</v>
      </c>
      <c r="G51" s="8"/>
      <c r="H51" s="8" t="s">
        <v>14</v>
      </c>
      <c r="I51" s="8" t="s">
        <v>8</v>
      </c>
      <c r="J51" s="8">
        <v>44600</v>
      </c>
    </row>
    <row r="52" spans="2:10" ht="24.9" customHeight="1" x14ac:dyDescent="0.3">
      <c r="B52" s="16">
        <v>48</v>
      </c>
      <c r="C52" s="9">
        <v>1.073</v>
      </c>
      <c r="D52" s="8" t="s">
        <v>61</v>
      </c>
      <c r="E52" s="8" t="s">
        <v>571</v>
      </c>
      <c r="F52" s="8">
        <v>1100</v>
      </c>
      <c r="G52" s="8"/>
      <c r="H52" s="8" t="s">
        <v>62</v>
      </c>
      <c r="I52" s="8" t="s">
        <v>42</v>
      </c>
      <c r="J52" s="8">
        <v>48296</v>
      </c>
    </row>
    <row r="53" spans="2:10" ht="24.9" customHeight="1" x14ac:dyDescent="0.3">
      <c r="B53" s="16">
        <v>49</v>
      </c>
      <c r="C53" s="11">
        <v>5.2880000000000003</v>
      </c>
      <c r="D53" s="8" t="s">
        <v>318</v>
      </c>
      <c r="E53" s="8" t="s">
        <v>10</v>
      </c>
      <c r="F53" s="8">
        <v>2750</v>
      </c>
      <c r="G53" s="8"/>
      <c r="H53" s="8" t="s">
        <v>319</v>
      </c>
      <c r="I53" s="8" t="s">
        <v>21</v>
      </c>
      <c r="J53" s="8">
        <v>45066</v>
      </c>
    </row>
    <row r="54" spans="2:10" ht="24.9" customHeight="1" x14ac:dyDescent="0.3">
      <c r="B54" s="16">
        <v>50</v>
      </c>
      <c r="C54" s="12">
        <v>5.0209999999999999</v>
      </c>
      <c r="D54" s="8" t="s">
        <v>273</v>
      </c>
      <c r="E54" s="8" t="s">
        <v>275</v>
      </c>
      <c r="F54" s="8">
        <v>1048</v>
      </c>
      <c r="G54" s="8"/>
      <c r="H54" s="8" t="s">
        <v>274</v>
      </c>
      <c r="I54" s="8" t="s">
        <v>8</v>
      </c>
      <c r="J54" s="8">
        <v>44330</v>
      </c>
    </row>
    <row r="55" spans="2:10" ht="24.9" customHeight="1" x14ac:dyDescent="0.3">
      <c r="B55" s="16">
        <v>51</v>
      </c>
      <c r="C55" s="9">
        <v>2.3740000000000001</v>
      </c>
      <c r="D55" s="8" t="s">
        <v>540</v>
      </c>
      <c r="E55" s="8" t="s">
        <v>543</v>
      </c>
      <c r="F55" s="8">
        <v>119</v>
      </c>
      <c r="G55" s="8"/>
      <c r="H55" s="8" t="s">
        <v>542</v>
      </c>
      <c r="I55" s="8" t="s">
        <v>541</v>
      </c>
      <c r="J55" s="8">
        <v>45654</v>
      </c>
    </row>
    <row r="56" spans="2:10" ht="45" customHeight="1" x14ac:dyDescent="0.3">
      <c r="B56" s="16">
        <v>52</v>
      </c>
      <c r="C56" s="12">
        <v>6.1070000000000002</v>
      </c>
      <c r="D56" s="8" t="s">
        <v>342</v>
      </c>
      <c r="E56" s="8" t="s">
        <v>344</v>
      </c>
      <c r="F56" s="8">
        <v>1639</v>
      </c>
      <c r="G56" s="8"/>
      <c r="H56" s="8" t="s">
        <v>343</v>
      </c>
      <c r="I56" s="8" t="s">
        <v>8</v>
      </c>
      <c r="J56" s="8">
        <v>44170</v>
      </c>
    </row>
    <row r="57" spans="2:10" ht="52.5" customHeight="1" x14ac:dyDescent="0.3">
      <c r="B57" s="16">
        <v>53</v>
      </c>
      <c r="C57" s="9">
        <v>2.3180000000000001</v>
      </c>
      <c r="D57" s="8" t="s">
        <v>117</v>
      </c>
      <c r="E57" s="8" t="s">
        <v>213</v>
      </c>
      <c r="F57" s="8">
        <v>46</v>
      </c>
      <c r="G57" s="8"/>
      <c r="H57" s="8" t="s">
        <v>118</v>
      </c>
      <c r="I57" s="8" t="s">
        <v>21</v>
      </c>
      <c r="J57" s="8">
        <v>45180</v>
      </c>
    </row>
    <row r="58" spans="2:10" ht="41.4" x14ac:dyDescent="0.3">
      <c r="B58" s="16">
        <v>54</v>
      </c>
      <c r="C58" s="9">
        <v>1.093</v>
      </c>
      <c r="D58" s="8" t="s">
        <v>596</v>
      </c>
      <c r="E58" s="8" t="s">
        <v>597</v>
      </c>
      <c r="F58" s="8">
        <v>275</v>
      </c>
      <c r="G58" s="8"/>
      <c r="H58" s="8" t="s">
        <v>60</v>
      </c>
      <c r="I58" s="8" t="s">
        <v>8</v>
      </c>
      <c r="J58" s="8">
        <v>44730</v>
      </c>
    </row>
    <row r="59" spans="2:10" ht="27.6" x14ac:dyDescent="0.3">
      <c r="B59" s="16">
        <v>55</v>
      </c>
      <c r="C59" s="9" t="s">
        <v>195</v>
      </c>
      <c r="D59" s="8" t="s">
        <v>196</v>
      </c>
      <c r="E59" s="8" t="s">
        <v>198</v>
      </c>
      <c r="F59" s="8">
        <v>55</v>
      </c>
      <c r="G59" s="8"/>
      <c r="H59" s="8" t="s">
        <v>197</v>
      </c>
      <c r="I59" s="8" t="s">
        <v>21</v>
      </c>
      <c r="J59" s="8">
        <v>45100</v>
      </c>
    </row>
    <row r="60" spans="2:10" ht="41.4" x14ac:dyDescent="0.3">
      <c r="B60" s="16">
        <v>56</v>
      </c>
      <c r="C60" s="9">
        <v>1.038</v>
      </c>
      <c r="D60" s="8" t="s">
        <v>24</v>
      </c>
      <c r="E60" s="8" t="s">
        <v>27</v>
      </c>
      <c r="F60" s="8">
        <v>565</v>
      </c>
      <c r="G60" s="8"/>
      <c r="H60" s="8" t="s">
        <v>26</v>
      </c>
      <c r="I60" s="8" t="s">
        <v>25</v>
      </c>
      <c r="J60" s="8">
        <v>45510</v>
      </c>
    </row>
    <row r="61" spans="2:10" ht="45.75" customHeight="1" x14ac:dyDescent="0.3">
      <c r="B61" s="16">
        <v>57</v>
      </c>
      <c r="C61" s="9">
        <v>4.0490000000000004</v>
      </c>
      <c r="D61" s="8" t="s">
        <v>148</v>
      </c>
      <c r="E61" s="8" t="s">
        <v>151</v>
      </c>
      <c r="F61" s="8">
        <v>19</v>
      </c>
      <c r="G61" s="8"/>
      <c r="H61" s="8" t="s">
        <v>150</v>
      </c>
      <c r="I61" s="8" t="s">
        <v>149</v>
      </c>
      <c r="J61" s="8">
        <v>45620</v>
      </c>
    </row>
    <row r="62" spans="2:10" ht="45.75" customHeight="1" x14ac:dyDescent="0.3">
      <c r="B62" s="16">
        <v>58</v>
      </c>
      <c r="C62" s="9">
        <v>4.0430000000000001</v>
      </c>
      <c r="D62" s="19" t="s">
        <v>646</v>
      </c>
      <c r="E62" s="20" t="s">
        <v>647</v>
      </c>
      <c r="F62" s="20">
        <v>434</v>
      </c>
      <c r="G62" s="20"/>
      <c r="H62" s="20" t="str">
        <f>VLOOKUP(D62,[1]OR!C:M,3,FALSE)</f>
        <v>COL. JARDINES DEL SOL</v>
      </c>
      <c r="I62" s="20" t="str">
        <f>VLOOKUP(D62,[1]OR!C:N,4,FALSE)</f>
        <v>ZAPOPAN, JAL.</v>
      </c>
      <c r="J62" s="20">
        <f>VLOOKUP(D62,[1]OR!C:M,5,FALSE)</f>
        <v>45050</v>
      </c>
    </row>
    <row r="63" spans="2:10" ht="13.8" x14ac:dyDescent="0.3">
      <c r="B63" s="16">
        <v>59</v>
      </c>
      <c r="C63" s="9">
        <v>3.0219999999999998</v>
      </c>
      <c r="D63" s="8" t="s">
        <v>256</v>
      </c>
      <c r="E63" s="8" t="s">
        <v>258</v>
      </c>
      <c r="F63" s="8">
        <v>245</v>
      </c>
      <c r="G63" s="8"/>
      <c r="H63" s="8" t="s">
        <v>257</v>
      </c>
      <c r="I63" s="8" t="s">
        <v>21</v>
      </c>
      <c r="J63" s="8">
        <v>45100</v>
      </c>
    </row>
    <row r="64" spans="2:10" ht="41.4" x14ac:dyDescent="0.3">
      <c r="B64" s="16">
        <v>60</v>
      </c>
      <c r="C64" s="9">
        <v>5.2210000000000001</v>
      </c>
      <c r="D64" s="8" t="s">
        <v>304</v>
      </c>
      <c r="E64" s="8" t="s">
        <v>306</v>
      </c>
      <c r="F64" s="8">
        <v>1028</v>
      </c>
      <c r="G64" s="8"/>
      <c r="H64" s="8" t="s">
        <v>305</v>
      </c>
      <c r="I64" s="8" t="s">
        <v>21</v>
      </c>
      <c r="J64" s="8">
        <v>45235</v>
      </c>
    </row>
    <row r="65" spans="2:10" ht="55.2" x14ac:dyDescent="0.3">
      <c r="B65" s="16">
        <v>61</v>
      </c>
      <c r="C65" s="11">
        <v>5.2629999999999999</v>
      </c>
      <c r="D65" s="8" t="s">
        <v>307</v>
      </c>
      <c r="E65" s="8" t="s">
        <v>309</v>
      </c>
      <c r="F65" s="8"/>
      <c r="G65" s="8"/>
      <c r="H65" s="8" t="s">
        <v>310</v>
      </c>
      <c r="I65" s="8" t="s">
        <v>308</v>
      </c>
      <c r="J65" s="8">
        <v>45900</v>
      </c>
    </row>
    <row r="66" spans="2:10" ht="27.6" x14ac:dyDescent="0.3">
      <c r="B66" s="16">
        <v>62</v>
      </c>
      <c r="C66" s="7">
        <v>5.2489999999999997</v>
      </c>
      <c r="D66" s="15" t="s">
        <v>298</v>
      </c>
      <c r="E66" s="8" t="s">
        <v>300</v>
      </c>
      <c r="F66" s="8">
        <v>3361</v>
      </c>
      <c r="G66" s="8"/>
      <c r="H66" s="8" t="s">
        <v>299</v>
      </c>
      <c r="I66" s="8" t="s">
        <v>21</v>
      </c>
      <c r="J66" s="8">
        <v>45200</v>
      </c>
    </row>
    <row r="67" spans="2:10" ht="41.4" x14ac:dyDescent="0.3">
      <c r="B67" s="16">
        <v>63</v>
      </c>
      <c r="C67" s="9">
        <v>5.0380000000000003</v>
      </c>
      <c r="D67" s="8" t="s">
        <v>525</v>
      </c>
      <c r="E67" s="8" t="s">
        <v>527</v>
      </c>
      <c r="F67" s="8">
        <v>4988</v>
      </c>
      <c r="G67" s="8"/>
      <c r="H67" s="8" t="s">
        <v>526</v>
      </c>
      <c r="I67" s="8" t="s">
        <v>25</v>
      </c>
      <c r="J67" s="8">
        <v>45625</v>
      </c>
    </row>
    <row r="68" spans="2:10" ht="24.9" customHeight="1" x14ac:dyDescent="0.3">
      <c r="B68" s="16">
        <v>64</v>
      </c>
      <c r="C68" s="6">
        <v>5.1970000000000001</v>
      </c>
      <c r="D68" s="16" t="s">
        <v>352</v>
      </c>
      <c r="E68" s="8" t="s">
        <v>353</v>
      </c>
      <c r="F68" s="8">
        <v>330</v>
      </c>
      <c r="G68" s="8"/>
      <c r="H68" s="8" t="s">
        <v>279</v>
      </c>
      <c r="I68" s="8" t="s">
        <v>8</v>
      </c>
      <c r="J68" s="8">
        <v>44981</v>
      </c>
    </row>
    <row r="69" spans="2:10" ht="24.9" customHeight="1" x14ac:dyDescent="0.3">
      <c r="B69" s="16">
        <v>65</v>
      </c>
      <c r="C69" s="9">
        <v>1.0860000000000001</v>
      </c>
      <c r="D69" s="8" t="s">
        <v>171</v>
      </c>
      <c r="E69" s="8" t="s">
        <v>173</v>
      </c>
      <c r="F69" s="8">
        <v>81</v>
      </c>
      <c r="G69" s="8"/>
      <c r="H69" s="8" t="s">
        <v>18</v>
      </c>
      <c r="I69" s="8" t="s">
        <v>172</v>
      </c>
      <c r="J69" s="8">
        <v>47600</v>
      </c>
    </row>
    <row r="70" spans="2:10" ht="24.9" customHeight="1" x14ac:dyDescent="0.3">
      <c r="B70" s="16">
        <v>66</v>
      </c>
      <c r="C70" s="9">
        <v>3.0379999999999998</v>
      </c>
      <c r="D70" s="8" t="s">
        <v>138</v>
      </c>
      <c r="E70" s="8" t="s">
        <v>140</v>
      </c>
      <c r="F70" s="8">
        <v>24</v>
      </c>
      <c r="G70" s="8"/>
      <c r="H70" s="8" t="s">
        <v>18</v>
      </c>
      <c r="I70" s="8" t="s">
        <v>139</v>
      </c>
      <c r="J70" s="8">
        <v>46000</v>
      </c>
    </row>
    <row r="71" spans="2:10" ht="24.9" customHeight="1" x14ac:dyDescent="0.3">
      <c r="B71" s="16">
        <v>67</v>
      </c>
      <c r="C71" s="9">
        <v>6.1150000000000002</v>
      </c>
      <c r="D71" s="8" t="s">
        <v>7</v>
      </c>
      <c r="E71" s="8" t="s">
        <v>448</v>
      </c>
      <c r="F71" s="8" t="s">
        <v>11</v>
      </c>
      <c r="G71" s="8"/>
      <c r="H71" s="8" t="s">
        <v>9</v>
      </c>
      <c r="I71" s="8" t="s">
        <v>8</v>
      </c>
      <c r="J71" s="8">
        <v>44180</v>
      </c>
    </row>
    <row r="72" spans="2:10" ht="24.9" customHeight="1" x14ac:dyDescent="0.3">
      <c r="B72" s="16">
        <v>68</v>
      </c>
      <c r="C72" s="9">
        <v>1.042</v>
      </c>
      <c r="D72" s="8" t="s">
        <v>168</v>
      </c>
      <c r="E72" s="8" t="s">
        <v>170</v>
      </c>
      <c r="F72" s="8">
        <v>22</v>
      </c>
      <c r="G72" s="8"/>
      <c r="H72" s="8" t="s">
        <v>169</v>
      </c>
      <c r="I72" s="8" t="s">
        <v>25</v>
      </c>
      <c r="J72" s="8">
        <v>45590</v>
      </c>
    </row>
    <row r="73" spans="2:10" ht="24.9" customHeight="1" x14ac:dyDescent="0.3">
      <c r="B73" s="16">
        <v>69</v>
      </c>
      <c r="C73" s="9">
        <v>5.173</v>
      </c>
      <c r="D73" s="8" t="s">
        <v>601</v>
      </c>
      <c r="E73" s="8" t="s">
        <v>603</v>
      </c>
      <c r="F73" s="8">
        <v>158</v>
      </c>
      <c r="G73" s="8"/>
      <c r="H73" s="8" t="s">
        <v>602</v>
      </c>
      <c r="I73" s="8" t="s">
        <v>8</v>
      </c>
      <c r="J73" s="8">
        <v>44130</v>
      </c>
    </row>
    <row r="74" spans="2:10" ht="24.9" customHeight="1" x14ac:dyDescent="0.3">
      <c r="B74" s="16">
        <v>70</v>
      </c>
      <c r="C74" s="9">
        <v>5.0709999999999997</v>
      </c>
      <c r="D74" s="8" t="s">
        <v>278</v>
      </c>
      <c r="E74" s="8" t="s">
        <v>280</v>
      </c>
      <c r="F74" s="8">
        <v>125</v>
      </c>
      <c r="G74" s="8"/>
      <c r="H74" s="8" t="s">
        <v>279</v>
      </c>
      <c r="I74" s="8" t="s">
        <v>8</v>
      </c>
      <c r="J74" s="8">
        <v>44360</v>
      </c>
    </row>
    <row r="75" spans="2:10" ht="24.9" customHeight="1" x14ac:dyDescent="0.3">
      <c r="B75" s="16">
        <v>71</v>
      </c>
      <c r="C75" s="9">
        <v>1.0960000000000001</v>
      </c>
      <c r="D75" s="8" t="s">
        <v>468</v>
      </c>
      <c r="E75" s="8" t="s">
        <v>470</v>
      </c>
      <c r="F75" s="8">
        <v>3220</v>
      </c>
      <c r="G75" s="8"/>
      <c r="H75" s="8" t="s">
        <v>469</v>
      </c>
      <c r="I75" s="8" t="s">
        <v>8</v>
      </c>
      <c r="J75" s="8">
        <v>44500</v>
      </c>
    </row>
    <row r="76" spans="2:10" ht="24.9" customHeight="1" x14ac:dyDescent="0.3">
      <c r="B76" s="16">
        <v>72</v>
      </c>
      <c r="C76" s="9">
        <v>2.375</v>
      </c>
      <c r="D76" s="8" t="s">
        <v>107</v>
      </c>
      <c r="E76" s="8" t="s">
        <v>449</v>
      </c>
      <c r="F76" s="8">
        <v>161</v>
      </c>
      <c r="G76" s="8"/>
      <c r="H76" s="8" t="s">
        <v>109</v>
      </c>
      <c r="I76" s="8" t="s">
        <v>108</v>
      </c>
      <c r="J76" s="8">
        <v>46600</v>
      </c>
    </row>
    <row r="77" spans="2:10" ht="13.8" x14ac:dyDescent="0.3">
      <c r="B77" s="16">
        <v>73</v>
      </c>
      <c r="C77" s="9">
        <v>4.0359999999999996</v>
      </c>
      <c r="D77" s="8" t="s">
        <v>59</v>
      </c>
      <c r="E77" s="8" t="s">
        <v>143</v>
      </c>
      <c r="F77" s="8">
        <v>728</v>
      </c>
      <c r="G77" s="8"/>
      <c r="H77" s="8" t="s">
        <v>60</v>
      </c>
      <c r="I77" s="8" t="s">
        <v>8</v>
      </c>
      <c r="J77" s="8">
        <v>44360</v>
      </c>
    </row>
    <row r="78" spans="2:10" ht="42" customHeight="1" x14ac:dyDescent="0.3">
      <c r="B78" s="16">
        <v>74</v>
      </c>
      <c r="C78" s="9">
        <v>2.0870000000000002</v>
      </c>
      <c r="D78" s="8" t="s">
        <v>572</v>
      </c>
      <c r="E78" s="8" t="s">
        <v>573</v>
      </c>
      <c r="F78" s="8"/>
      <c r="G78" s="8"/>
      <c r="H78" s="8" t="s">
        <v>574</v>
      </c>
      <c r="I78" s="8" t="s">
        <v>49</v>
      </c>
      <c r="J78" s="8">
        <v>48300</v>
      </c>
    </row>
    <row r="79" spans="2:10" ht="24.9" customHeight="1" x14ac:dyDescent="0.3">
      <c r="B79" s="16">
        <v>75</v>
      </c>
      <c r="C79" s="7">
        <v>2.4500000000000002</v>
      </c>
      <c r="D79" s="8" t="s">
        <v>509</v>
      </c>
      <c r="E79" s="8" t="s">
        <v>511</v>
      </c>
      <c r="F79" s="8">
        <v>425</v>
      </c>
      <c r="G79" s="8"/>
      <c r="H79" s="8" t="s">
        <v>510</v>
      </c>
      <c r="I79" s="8" t="s">
        <v>49</v>
      </c>
      <c r="J79" s="8">
        <v>48380</v>
      </c>
    </row>
    <row r="80" spans="2:10" ht="24.9" customHeight="1" x14ac:dyDescent="0.3">
      <c r="B80" s="16">
        <v>76</v>
      </c>
      <c r="C80" s="9">
        <v>4.0670000000000002</v>
      </c>
      <c r="D80" s="8" t="s">
        <v>145</v>
      </c>
      <c r="E80" s="8" t="s">
        <v>147</v>
      </c>
      <c r="F80" s="8">
        <v>3</v>
      </c>
      <c r="G80" s="8"/>
      <c r="H80" s="8"/>
      <c r="I80" s="8" t="s">
        <v>146</v>
      </c>
      <c r="J80" s="8">
        <v>46350</v>
      </c>
    </row>
    <row r="81" spans="2:10" ht="24.9" customHeight="1" x14ac:dyDescent="0.3">
      <c r="B81" s="16">
        <v>77</v>
      </c>
      <c r="C81" s="9">
        <v>2.0030000000000001</v>
      </c>
      <c r="D81" s="8" t="s">
        <v>123</v>
      </c>
      <c r="E81" s="8" t="s">
        <v>455</v>
      </c>
      <c r="F81" s="8" t="s">
        <v>454</v>
      </c>
      <c r="G81" s="8"/>
      <c r="H81" s="8" t="s">
        <v>60</v>
      </c>
      <c r="I81" s="8" t="s">
        <v>8</v>
      </c>
      <c r="J81" s="8">
        <v>44360</v>
      </c>
    </row>
    <row r="82" spans="2:10" ht="24.9" customHeight="1" x14ac:dyDescent="0.3">
      <c r="B82" s="16">
        <v>78</v>
      </c>
      <c r="C82" s="9">
        <v>6.1639999999999997</v>
      </c>
      <c r="D82" s="8" t="s">
        <v>426</v>
      </c>
      <c r="E82" s="8" t="s">
        <v>428</v>
      </c>
      <c r="F82" s="8">
        <v>1836</v>
      </c>
      <c r="G82" s="8"/>
      <c r="H82" s="8" t="s">
        <v>427</v>
      </c>
      <c r="I82" s="10" t="s">
        <v>8</v>
      </c>
      <c r="J82" s="10">
        <v>44980</v>
      </c>
    </row>
    <row r="83" spans="2:10" ht="24.9" customHeight="1" x14ac:dyDescent="0.3">
      <c r="B83" s="16">
        <v>79</v>
      </c>
      <c r="C83" s="9">
        <v>2.1819999999999999</v>
      </c>
      <c r="D83" s="8" t="s">
        <v>493</v>
      </c>
      <c r="E83" s="8" t="s">
        <v>494</v>
      </c>
      <c r="F83" s="8">
        <v>1110</v>
      </c>
      <c r="G83" s="8"/>
      <c r="H83" s="8" t="s">
        <v>18</v>
      </c>
      <c r="I83" s="8" t="s">
        <v>172</v>
      </c>
      <c r="J83" s="8">
        <v>47600</v>
      </c>
    </row>
    <row r="84" spans="2:10" ht="24.9" customHeight="1" x14ac:dyDescent="0.3">
      <c r="B84" s="16">
        <v>80</v>
      </c>
      <c r="C84" s="9">
        <v>6.1890000000000001</v>
      </c>
      <c r="D84" s="8" t="s">
        <v>429</v>
      </c>
      <c r="E84" s="8" t="s">
        <v>431</v>
      </c>
      <c r="F84" s="8">
        <v>1630</v>
      </c>
      <c r="G84" s="8"/>
      <c r="H84" s="8" t="s">
        <v>430</v>
      </c>
      <c r="I84" s="8" t="s">
        <v>8</v>
      </c>
      <c r="J84" s="8">
        <v>44620</v>
      </c>
    </row>
    <row r="85" spans="2:10" ht="24.9" customHeight="1" x14ac:dyDescent="0.3">
      <c r="B85" s="16">
        <v>81</v>
      </c>
      <c r="C85" s="7">
        <v>5.258</v>
      </c>
      <c r="D85" s="8" t="s">
        <v>301</v>
      </c>
      <c r="E85" s="8" t="s">
        <v>303</v>
      </c>
      <c r="F85" s="8">
        <v>829</v>
      </c>
      <c r="G85" s="8"/>
      <c r="H85" s="8" t="s">
        <v>302</v>
      </c>
      <c r="I85" s="8" t="s">
        <v>21</v>
      </c>
      <c r="J85" s="8">
        <v>45140</v>
      </c>
    </row>
    <row r="86" spans="2:10" ht="44.25" customHeight="1" x14ac:dyDescent="0.3">
      <c r="B86" s="16">
        <v>82</v>
      </c>
      <c r="C86" s="9">
        <v>2.282</v>
      </c>
      <c r="D86" s="8" t="s">
        <v>202</v>
      </c>
      <c r="E86" s="10" t="s">
        <v>206</v>
      </c>
      <c r="F86" s="10" t="s">
        <v>205</v>
      </c>
      <c r="G86" s="10"/>
      <c r="H86" s="10" t="s">
        <v>204</v>
      </c>
      <c r="I86" s="10" t="s">
        <v>203</v>
      </c>
      <c r="J86" s="8">
        <v>45750</v>
      </c>
    </row>
    <row r="87" spans="2:10" ht="24.9" customHeight="1" x14ac:dyDescent="0.3">
      <c r="B87" s="16">
        <v>83</v>
      </c>
      <c r="C87" s="9">
        <v>2.5369999999999999</v>
      </c>
      <c r="D87" s="8" t="s">
        <v>399</v>
      </c>
      <c r="E87" s="8" t="s">
        <v>400</v>
      </c>
      <c r="F87" s="8">
        <v>24</v>
      </c>
      <c r="G87" s="8"/>
      <c r="H87" s="8" t="s">
        <v>401</v>
      </c>
      <c r="I87" s="8" t="s">
        <v>105</v>
      </c>
      <c r="J87" s="8">
        <v>45650</v>
      </c>
    </row>
    <row r="88" spans="2:10" ht="24.9" customHeight="1" x14ac:dyDescent="0.3">
      <c r="B88" s="16">
        <v>84</v>
      </c>
      <c r="C88" s="7">
        <v>5.2859999999999996</v>
      </c>
      <c r="D88" s="8" t="s">
        <v>113</v>
      </c>
      <c r="E88" s="10" t="s">
        <v>451</v>
      </c>
      <c r="F88" s="10">
        <v>191</v>
      </c>
      <c r="G88" s="10"/>
      <c r="H88" s="10" t="s">
        <v>114</v>
      </c>
      <c r="I88" s="10" t="s">
        <v>21</v>
      </c>
      <c r="J88" s="8">
        <v>45069</v>
      </c>
    </row>
    <row r="89" spans="2:10" ht="24.9" customHeight="1" x14ac:dyDescent="0.3">
      <c r="B89" s="16">
        <v>85</v>
      </c>
      <c r="C89" s="7">
        <v>6.2089999999999996</v>
      </c>
      <c r="D89" s="8" t="s">
        <v>348</v>
      </c>
      <c r="E89" s="8" t="s">
        <v>512</v>
      </c>
      <c r="F89" s="8">
        <v>2436</v>
      </c>
      <c r="G89" s="8"/>
      <c r="H89" s="10" t="s">
        <v>14</v>
      </c>
      <c r="I89" s="8" t="s">
        <v>398</v>
      </c>
      <c r="J89" s="8">
        <v>44650</v>
      </c>
    </row>
    <row r="90" spans="2:10" ht="24.9" customHeight="1" x14ac:dyDescent="0.3">
      <c r="B90" s="16">
        <v>86</v>
      </c>
      <c r="C90" s="9">
        <v>3.0009999999999999</v>
      </c>
      <c r="D90" s="8" t="s">
        <v>250</v>
      </c>
      <c r="E90" s="8" t="s">
        <v>252</v>
      </c>
      <c r="F90" s="8">
        <v>1521</v>
      </c>
      <c r="G90" s="8"/>
      <c r="H90" s="8" t="s">
        <v>251</v>
      </c>
      <c r="I90" s="8" t="s">
        <v>8</v>
      </c>
      <c r="J90" s="8">
        <v>44380</v>
      </c>
    </row>
    <row r="91" spans="2:10" ht="24.9" customHeight="1" x14ac:dyDescent="0.3">
      <c r="B91" s="16">
        <v>87</v>
      </c>
      <c r="C91" s="9">
        <v>1.071</v>
      </c>
      <c r="D91" s="8" t="s">
        <v>73</v>
      </c>
      <c r="E91" s="8" t="s">
        <v>439</v>
      </c>
      <c r="F91" s="8" t="s">
        <v>438</v>
      </c>
      <c r="G91" s="8"/>
      <c r="H91" s="8" t="s">
        <v>74</v>
      </c>
      <c r="I91" s="8" t="s">
        <v>42</v>
      </c>
      <c r="J91" s="8">
        <v>48348</v>
      </c>
    </row>
    <row r="92" spans="2:10" ht="45.6" customHeight="1" x14ac:dyDescent="0.3">
      <c r="B92" s="16">
        <v>88</v>
      </c>
      <c r="C92" s="7">
        <v>5.3010000000000002</v>
      </c>
      <c r="D92" s="8" t="s">
        <v>152</v>
      </c>
      <c r="E92" s="8" t="s">
        <v>153</v>
      </c>
      <c r="F92" s="8">
        <v>2827</v>
      </c>
      <c r="G92" s="8"/>
      <c r="H92" s="8" t="s">
        <v>154</v>
      </c>
      <c r="I92" s="8" t="s">
        <v>21</v>
      </c>
      <c r="J92" s="8" t="s">
        <v>155</v>
      </c>
    </row>
    <row r="93" spans="2:10" ht="24.9" customHeight="1" x14ac:dyDescent="0.3">
      <c r="B93" s="16">
        <v>89</v>
      </c>
      <c r="C93" s="7">
        <v>2.46</v>
      </c>
      <c r="D93" s="8" t="s">
        <v>65</v>
      </c>
      <c r="E93" s="10" t="s">
        <v>434</v>
      </c>
      <c r="F93" s="10">
        <v>137</v>
      </c>
      <c r="G93" s="10"/>
      <c r="H93" s="10" t="s">
        <v>66</v>
      </c>
      <c r="I93" s="10" t="s">
        <v>49</v>
      </c>
      <c r="J93" s="8">
        <v>48280</v>
      </c>
    </row>
    <row r="94" spans="2:10" ht="45" customHeight="1" x14ac:dyDescent="0.3">
      <c r="B94" s="16">
        <v>90</v>
      </c>
      <c r="C94" s="9">
        <v>2.085</v>
      </c>
      <c r="D94" s="8" t="s">
        <v>186</v>
      </c>
      <c r="E94" s="8" t="s">
        <v>187</v>
      </c>
      <c r="F94" s="8">
        <v>1256</v>
      </c>
      <c r="G94" s="8"/>
      <c r="H94" s="8" t="s">
        <v>98</v>
      </c>
      <c r="I94" s="8" t="s">
        <v>8</v>
      </c>
      <c r="J94" s="8">
        <v>44100</v>
      </c>
    </row>
    <row r="95" spans="2:10" ht="24.9" customHeight="1" x14ac:dyDescent="0.3">
      <c r="B95" s="16">
        <v>91</v>
      </c>
      <c r="C95" s="7">
        <v>2.468</v>
      </c>
      <c r="D95" s="8" t="s">
        <v>583</v>
      </c>
      <c r="E95" s="10" t="s">
        <v>584</v>
      </c>
      <c r="F95" s="10"/>
      <c r="G95" s="10"/>
      <c r="H95" s="10" t="s">
        <v>96</v>
      </c>
      <c r="I95" s="10" t="s">
        <v>8</v>
      </c>
      <c r="J95" s="8">
        <v>44620</v>
      </c>
    </row>
    <row r="96" spans="2:10" ht="24.9" customHeight="1" x14ac:dyDescent="0.3">
      <c r="B96" s="16">
        <v>92</v>
      </c>
      <c r="C96" s="9">
        <v>1.0089999999999999</v>
      </c>
      <c r="D96" s="8" t="s">
        <v>370</v>
      </c>
      <c r="E96" s="8" t="s">
        <v>372</v>
      </c>
      <c r="F96" s="8">
        <v>2011</v>
      </c>
      <c r="G96" s="8"/>
      <c r="H96" s="8" t="s">
        <v>371</v>
      </c>
      <c r="I96" s="8" t="s">
        <v>8</v>
      </c>
      <c r="J96" s="8">
        <v>44800</v>
      </c>
    </row>
    <row r="97" spans="2:10" ht="24.9" customHeight="1" x14ac:dyDescent="0.3">
      <c r="B97" s="16">
        <v>93</v>
      </c>
      <c r="C97" s="9">
        <v>3.1419999999999999</v>
      </c>
      <c r="D97" s="7" t="s">
        <v>495</v>
      </c>
      <c r="E97" s="8" t="s">
        <v>497</v>
      </c>
      <c r="F97" s="8">
        <v>46</v>
      </c>
      <c r="G97" s="8"/>
      <c r="H97" s="8"/>
      <c r="I97" s="8" t="s">
        <v>496</v>
      </c>
      <c r="J97" s="8">
        <v>49400</v>
      </c>
    </row>
    <row r="98" spans="2:10" ht="13.8" x14ac:dyDescent="0.3">
      <c r="B98" s="16">
        <v>94</v>
      </c>
      <c r="C98" s="9">
        <v>2.2370000000000001</v>
      </c>
      <c r="D98" s="8" t="s">
        <v>55</v>
      </c>
      <c r="E98" s="8" t="s">
        <v>156</v>
      </c>
      <c r="F98" s="8">
        <v>825</v>
      </c>
      <c r="G98" s="8"/>
      <c r="H98" s="8" t="s">
        <v>124</v>
      </c>
      <c r="I98" s="8" t="s">
        <v>21</v>
      </c>
      <c r="J98" s="8">
        <v>45050</v>
      </c>
    </row>
    <row r="99" spans="2:10" ht="24.9" customHeight="1" x14ac:dyDescent="0.3">
      <c r="B99" s="16">
        <v>95</v>
      </c>
      <c r="C99" s="7">
        <v>5.19</v>
      </c>
      <c r="D99" s="8" t="s">
        <v>283</v>
      </c>
      <c r="E99" s="10" t="s">
        <v>285</v>
      </c>
      <c r="F99" s="10" t="s">
        <v>284</v>
      </c>
      <c r="G99" s="10"/>
      <c r="H99" s="8" t="s">
        <v>100</v>
      </c>
      <c r="I99" s="8" t="s">
        <v>8</v>
      </c>
      <c r="J99" s="8">
        <v>44260</v>
      </c>
    </row>
    <row r="100" spans="2:10" ht="24.9" customHeight="1" x14ac:dyDescent="0.3">
      <c r="B100" s="16">
        <v>96</v>
      </c>
      <c r="C100" s="7">
        <v>3.0840000000000001</v>
      </c>
      <c r="D100" s="19" t="s">
        <v>648</v>
      </c>
      <c r="E100" s="20" t="s">
        <v>649</v>
      </c>
      <c r="F100" s="20">
        <v>294</v>
      </c>
      <c r="G100" s="20"/>
      <c r="H100" s="20" t="str">
        <f>VLOOKUP(D100,[1]OR!C:M,3,FALSE)</f>
        <v>RESIDENCIAL LA ESTANCIA</v>
      </c>
      <c r="I100" s="20" t="str">
        <f>VLOOKUP(D100,[1]OR!C:N,4,FALSE)</f>
        <v>ZAPOPAN, JAL.</v>
      </c>
      <c r="J100" s="20">
        <f>VLOOKUP(D100,[1]OR!C:M,5,FALSE)</f>
        <v>45030</v>
      </c>
    </row>
    <row r="101" spans="2:10" ht="24.9" customHeight="1" x14ac:dyDescent="0.3">
      <c r="B101" s="16">
        <v>97</v>
      </c>
      <c r="C101" s="7">
        <v>3.19</v>
      </c>
      <c r="D101" s="8" t="s">
        <v>16</v>
      </c>
      <c r="E101" s="8" t="s">
        <v>19</v>
      </c>
      <c r="F101" s="8">
        <v>58</v>
      </c>
      <c r="G101" s="8"/>
      <c r="H101" s="8" t="s">
        <v>18</v>
      </c>
      <c r="I101" s="8" t="s">
        <v>17</v>
      </c>
      <c r="J101" s="8">
        <v>49800</v>
      </c>
    </row>
    <row r="102" spans="2:10" ht="35.25" customHeight="1" x14ac:dyDescent="0.3">
      <c r="B102" s="16">
        <v>98</v>
      </c>
      <c r="C102" s="9">
        <v>5.0739999999999998</v>
      </c>
      <c r="D102" s="8" t="s">
        <v>421</v>
      </c>
      <c r="E102" s="8" t="s">
        <v>423</v>
      </c>
      <c r="F102" s="8">
        <v>5638</v>
      </c>
      <c r="G102" s="8"/>
      <c r="H102" s="8" t="s">
        <v>422</v>
      </c>
      <c r="I102" s="8" t="s">
        <v>21</v>
      </c>
      <c r="J102" s="8">
        <v>45030</v>
      </c>
    </row>
    <row r="103" spans="2:10" ht="35.25" customHeight="1" x14ac:dyDescent="0.3">
      <c r="B103" s="16">
        <v>99</v>
      </c>
      <c r="C103" s="7">
        <v>4.09</v>
      </c>
      <c r="D103" s="19" t="s">
        <v>650</v>
      </c>
      <c r="E103" s="20" t="s">
        <v>651</v>
      </c>
      <c r="F103" s="20">
        <v>777</v>
      </c>
      <c r="G103" s="20"/>
      <c r="H103" s="20" t="str">
        <f>VLOOKUP(D103,[1]OR!C:M,3,FALSE)</f>
        <v>MODERNA</v>
      </c>
      <c r="I103" s="20" t="str">
        <f>VLOOKUP(D103,[1]OR!C:N,4,FALSE)</f>
        <v>GUADALAJARA, JAL.</v>
      </c>
      <c r="J103" s="20">
        <f>VLOOKUP(D103,[1]OR!C:M,5,FALSE)</f>
        <v>44190</v>
      </c>
    </row>
    <row r="104" spans="2:10" ht="27.6" x14ac:dyDescent="0.3">
      <c r="B104" s="16">
        <v>100</v>
      </c>
      <c r="C104" s="9">
        <v>3.0329999999999999</v>
      </c>
      <c r="D104" s="8" t="s">
        <v>259</v>
      </c>
      <c r="E104" s="8" t="s">
        <v>261</v>
      </c>
      <c r="F104" s="8">
        <v>3940</v>
      </c>
      <c r="G104" s="8"/>
      <c r="H104" s="8" t="s">
        <v>260</v>
      </c>
      <c r="I104" s="8" t="s">
        <v>21</v>
      </c>
      <c r="J104" s="8">
        <v>45180</v>
      </c>
    </row>
    <row r="105" spans="2:10" ht="24.9" customHeight="1" x14ac:dyDescent="0.3">
      <c r="B105" s="16">
        <v>101</v>
      </c>
      <c r="C105" s="9">
        <v>2.1190000000000002</v>
      </c>
      <c r="D105" s="8" t="s">
        <v>188</v>
      </c>
      <c r="E105" s="8" t="s">
        <v>191</v>
      </c>
      <c r="F105" s="8" t="s">
        <v>190</v>
      </c>
      <c r="G105" s="8"/>
      <c r="H105" s="8" t="s">
        <v>189</v>
      </c>
      <c r="I105" s="8" t="s">
        <v>21</v>
      </c>
      <c r="J105" s="8">
        <v>45040</v>
      </c>
    </row>
    <row r="106" spans="2:10" ht="24.9" customHeight="1" x14ac:dyDescent="0.3">
      <c r="B106" s="16">
        <v>102</v>
      </c>
      <c r="C106" s="9">
        <v>3.0790000000000002</v>
      </c>
      <c r="D106" s="10" t="s">
        <v>265</v>
      </c>
      <c r="E106" s="10" t="s">
        <v>268</v>
      </c>
      <c r="F106" s="10" t="s">
        <v>267</v>
      </c>
      <c r="G106" s="10"/>
      <c r="H106" s="8" t="s">
        <v>266</v>
      </c>
      <c r="I106" s="8" t="s">
        <v>105</v>
      </c>
      <c r="J106" s="8">
        <v>45645</v>
      </c>
    </row>
    <row r="107" spans="2:10" ht="24.9" customHeight="1" x14ac:dyDescent="0.3">
      <c r="B107" s="16">
        <v>103</v>
      </c>
      <c r="C107" s="7">
        <v>3.109</v>
      </c>
      <c r="D107" s="10" t="s">
        <v>269</v>
      </c>
      <c r="E107" s="10" t="s">
        <v>272</v>
      </c>
      <c r="F107" s="10">
        <v>183</v>
      </c>
      <c r="G107" s="10"/>
      <c r="H107" s="10" t="s">
        <v>271</v>
      </c>
      <c r="I107" s="10" t="s">
        <v>270</v>
      </c>
      <c r="J107" s="8">
        <v>47830</v>
      </c>
    </row>
    <row r="108" spans="2:10" ht="24.9" customHeight="1" x14ac:dyDescent="0.3">
      <c r="B108" s="16">
        <v>104</v>
      </c>
      <c r="C108" s="9">
        <v>3.0019999999999998</v>
      </c>
      <c r="D108" s="8" t="s">
        <v>253</v>
      </c>
      <c r="E108" s="8" t="s">
        <v>255</v>
      </c>
      <c r="F108" s="8">
        <v>90</v>
      </c>
      <c r="G108" s="8"/>
      <c r="H108" s="8" t="s">
        <v>254</v>
      </c>
      <c r="I108" s="8" t="s">
        <v>8</v>
      </c>
      <c r="J108" s="8">
        <v>44660</v>
      </c>
    </row>
    <row r="109" spans="2:10" ht="24.9" customHeight="1" x14ac:dyDescent="0.3">
      <c r="B109" s="16">
        <v>105</v>
      </c>
      <c r="C109" s="7">
        <v>2.3940000000000001</v>
      </c>
      <c r="D109" s="10" t="s">
        <v>594</v>
      </c>
      <c r="E109" s="8" t="s">
        <v>446</v>
      </c>
      <c r="F109" s="8">
        <v>264</v>
      </c>
      <c r="G109" s="8"/>
      <c r="H109" s="8" t="s">
        <v>18</v>
      </c>
      <c r="I109" s="10" t="s">
        <v>25</v>
      </c>
      <c r="J109" s="8">
        <v>45500</v>
      </c>
    </row>
    <row r="110" spans="2:10" ht="27.6" x14ac:dyDescent="0.3">
      <c r="B110" s="16">
        <v>106</v>
      </c>
      <c r="C110" s="7">
        <v>6.19</v>
      </c>
      <c r="D110" s="8" t="s">
        <v>407</v>
      </c>
      <c r="E110" s="8" t="s">
        <v>338</v>
      </c>
      <c r="F110" s="8">
        <v>113</v>
      </c>
      <c r="G110" s="8"/>
      <c r="H110" s="8" t="s">
        <v>142</v>
      </c>
      <c r="I110" s="8" t="s">
        <v>8</v>
      </c>
      <c r="J110" s="8">
        <v>44100</v>
      </c>
    </row>
    <row r="111" spans="2:10" ht="24.9" customHeight="1" x14ac:dyDescent="0.3">
      <c r="B111" s="16">
        <v>107</v>
      </c>
      <c r="C111" s="9">
        <v>2.3159999999999998</v>
      </c>
      <c r="D111" s="8" t="s">
        <v>84</v>
      </c>
      <c r="E111" s="8" t="s">
        <v>161</v>
      </c>
      <c r="F111" s="8">
        <v>3025</v>
      </c>
      <c r="G111" s="8"/>
      <c r="H111" s="8" t="s">
        <v>85</v>
      </c>
      <c r="I111" s="8" t="s">
        <v>8</v>
      </c>
      <c r="J111" s="8">
        <v>44638</v>
      </c>
    </row>
    <row r="112" spans="2:10" ht="24.9" customHeight="1" x14ac:dyDescent="0.3">
      <c r="B112" s="16">
        <v>108</v>
      </c>
      <c r="C112" s="7">
        <v>2.427</v>
      </c>
      <c r="D112" s="8" t="s">
        <v>228</v>
      </c>
      <c r="E112" s="8" t="s">
        <v>231</v>
      </c>
      <c r="F112" s="8" t="s">
        <v>230</v>
      </c>
      <c r="G112" s="8"/>
      <c r="H112" s="8" t="s">
        <v>229</v>
      </c>
      <c r="I112" s="8" t="s">
        <v>8</v>
      </c>
      <c r="J112" s="8">
        <v>44260</v>
      </c>
    </row>
    <row r="113" spans="2:10" ht="24.9" customHeight="1" x14ac:dyDescent="0.3">
      <c r="B113" s="16">
        <v>109</v>
      </c>
      <c r="C113" s="7">
        <v>2.42</v>
      </c>
      <c r="D113" s="8" t="s">
        <v>476</v>
      </c>
      <c r="E113" s="8" t="s">
        <v>477</v>
      </c>
      <c r="F113" s="8">
        <v>1336</v>
      </c>
      <c r="G113" s="8"/>
      <c r="H113" s="8" t="s">
        <v>100</v>
      </c>
      <c r="I113" s="8" t="s">
        <v>8</v>
      </c>
      <c r="J113" s="8">
        <v>44260</v>
      </c>
    </row>
    <row r="114" spans="2:10" ht="24.9" customHeight="1" x14ac:dyDescent="0.3">
      <c r="B114" s="16">
        <v>110</v>
      </c>
      <c r="C114" s="9">
        <v>4.0179999999999998</v>
      </c>
      <c r="D114" s="8" t="s">
        <v>531</v>
      </c>
      <c r="E114" s="8" t="s">
        <v>472</v>
      </c>
      <c r="F114" s="8">
        <v>2419</v>
      </c>
      <c r="G114" s="8"/>
      <c r="H114" s="8" t="s">
        <v>471</v>
      </c>
      <c r="I114" s="8" t="s">
        <v>8</v>
      </c>
      <c r="J114" s="8">
        <v>44540</v>
      </c>
    </row>
    <row r="115" spans="2:10" ht="24.9" customHeight="1" x14ac:dyDescent="0.3">
      <c r="B115" s="16">
        <v>111</v>
      </c>
      <c r="C115" s="9">
        <v>5.0910000000000002</v>
      </c>
      <c r="D115" s="8" t="s">
        <v>566</v>
      </c>
      <c r="E115" s="8" t="s">
        <v>567</v>
      </c>
      <c r="F115" s="8">
        <v>280</v>
      </c>
      <c r="G115" s="8"/>
      <c r="H115" s="8" t="s">
        <v>127</v>
      </c>
      <c r="I115" s="8" t="s">
        <v>8</v>
      </c>
      <c r="J115" s="8">
        <v>44100</v>
      </c>
    </row>
    <row r="116" spans="2:10" ht="24.9" customHeight="1" x14ac:dyDescent="0.3">
      <c r="B116" s="16">
        <v>112</v>
      </c>
      <c r="C116" s="9">
        <v>2.0529999999999999</v>
      </c>
      <c r="D116" s="19" t="s">
        <v>652</v>
      </c>
      <c r="E116" s="20" t="s">
        <v>653</v>
      </c>
      <c r="F116" s="20">
        <v>6739</v>
      </c>
      <c r="G116" s="20"/>
      <c r="H116" s="20" t="str">
        <f>VLOOKUP(D116,[1]OR!C:M,3,FALSE)</f>
        <v>TOLUQUILLA</v>
      </c>
      <c r="I116" s="20" t="str">
        <f>VLOOKUP(D116,[1]OR!C:N,4,FALSE)</f>
        <v>TLAQUEPAQUE, JAL.</v>
      </c>
      <c r="J116" s="20">
        <f>VLOOKUP(D116,[1]OR!C:M,5,FALSE)</f>
        <v>45610</v>
      </c>
    </row>
    <row r="117" spans="2:10" ht="24.9" customHeight="1" x14ac:dyDescent="0.3">
      <c r="B117" s="16">
        <v>113</v>
      </c>
      <c r="C117" s="9">
        <v>5.1980000000000004</v>
      </c>
      <c r="D117" s="8" t="s">
        <v>465</v>
      </c>
      <c r="E117" s="10" t="s">
        <v>467</v>
      </c>
      <c r="F117" s="10">
        <v>688</v>
      </c>
      <c r="G117" s="10"/>
      <c r="H117" s="8" t="s">
        <v>466</v>
      </c>
      <c r="I117" s="8" t="s">
        <v>21</v>
      </c>
      <c r="J117" s="8">
        <v>54030</v>
      </c>
    </row>
    <row r="118" spans="2:10" ht="24.9" customHeight="1" x14ac:dyDescent="0.3">
      <c r="B118" s="16">
        <v>114</v>
      </c>
      <c r="C118" s="9">
        <v>1.1339999999999999</v>
      </c>
      <c r="D118" s="8" t="s">
        <v>178</v>
      </c>
      <c r="E118" s="10" t="s">
        <v>180</v>
      </c>
      <c r="F118" s="10">
        <v>12</v>
      </c>
      <c r="G118" s="10"/>
      <c r="H118" s="10" t="s">
        <v>179</v>
      </c>
      <c r="I118" s="8" t="s">
        <v>21</v>
      </c>
      <c r="J118" s="8">
        <v>45160</v>
      </c>
    </row>
    <row r="119" spans="2:10" ht="24.9" customHeight="1" x14ac:dyDescent="0.3">
      <c r="B119" s="16">
        <v>115</v>
      </c>
      <c r="C119" s="9">
        <v>5.141</v>
      </c>
      <c r="D119" s="19" t="s">
        <v>654</v>
      </c>
      <c r="E119" s="20" t="s">
        <v>655</v>
      </c>
      <c r="F119" s="20">
        <v>180</v>
      </c>
      <c r="G119" s="20"/>
      <c r="H119" s="20" t="str">
        <f>VLOOKUP(D119,[1]OR!C:M,3,FALSE)</f>
        <v>COL. ATEMAJAC DEL VALLE</v>
      </c>
      <c r="I119" s="20" t="str">
        <f>VLOOKUP(D119,[1]OR!C:N,4,FALSE)</f>
        <v>ZAPOPAN, JAL.</v>
      </c>
      <c r="J119" s="20">
        <f>VLOOKUP(D119,[1]OR!C:M,5,FALSE)</f>
        <v>45190</v>
      </c>
    </row>
    <row r="120" spans="2:10" ht="24.9" customHeight="1" x14ac:dyDescent="0.3">
      <c r="B120" s="16">
        <v>116</v>
      </c>
      <c r="C120" s="6">
        <v>2.3940000000000001</v>
      </c>
      <c r="D120" s="6" t="s">
        <v>51</v>
      </c>
      <c r="E120" s="8" t="s">
        <v>446</v>
      </c>
      <c r="F120" s="8">
        <v>264</v>
      </c>
      <c r="G120" s="8"/>
      <c r="H120" s="8" t="s">
        <v>18</v>
      </c>
      <c r="I120" s="10" t="s">
        <v>25</v>
      </c>
      <c r="J120" s="8">
        <v>45500</v>
      </c>
    </row>
    <row r="121" spans="2:10" ht="24.9" customHeight="1" x14ac:dyDescent="0.3">
      <c r="B121" s="16">
        <v>117</v>
      </c>
      <c r="C121" s="9">
        <v>2.1850000000000001</v>
      </c>
      <c r="D121" s="8" t="s">
        <v>417</v>
      </c>
      <c r="E121" s="8" t="s">
        <v>419</v>
      </c>
      <c r="F121" s="8">
        <v>3757</v>
      </c>
      <c r="G121" s="8"/>
      <c r="H121" s="8" t="s">
        <v>418</v>
      </c>
      <c r="I121" s="8" t="s">
        <v>8</v>
      </c>
      <c r="J121" s="8">
        <v>44780</v>
      </c>
    </row>
    <row r="122" spans="2:10" ht="27.6" x14ac:dyDescent="0.3">
      <c r="B122" s="16">
        <v>118</v>
      </c>
      <c r="C122" s="9">
        <v>2.2759999999999998</v>
      </c>
      <c r="D122" s="8" t="s">
        <v>199</v>
      </c>
      <c r="E122" s="10" t="s">
        <v>201</v>
      </c>
      <c r="F122" s="10">
        <v>2630</v>
      </c>
      <c r="G122" s="10"/>
      <c r="H122" s="8" t="s">
        <v>200</v>
      </c>
      <c r="I122" s="10" t="s">
        <v>8</v>
      </c>
      <c r="J122" s="8">
        <v>44540</v>
      </c>
    </row>
    <row r="123" spans="2:10" ht="27.6" x14ac:dyDescent="0.3">
      <c r="B123" s="16">
        <v>119</v>
      </c>
      <c r="C123" s="9">
        <v>1.1040000000000001</v>
      </c>
      <c r="D123" s="8" t="s">
        <v>174</v>
      </c>
      <c r="E123" s="8" t="s">
        <v>175</v>
      </c>
      <c r="F123" s="8">
        <v>133</v>
      </c>
      <c r="G123" s="8"/>
      <c r="H123" s="8" t="s">
        <v>103</v>
      </c>
      <c r="I123" s="8" t="s">
        <v>25</v>
      </c>
      <c r="J123" s="8">
        <v>45601</v>
      </c>
    </row>
    <row r="124" spans="2:10" ht="13.8" x14ac:dyDescent="0.3">
      <c r="B124" s="16">
        <v>120</v>
      </c>
      <c r="C124" s="7">
        <v>2.4740000000000002</v>
      </c>
      <c r="D124" s="8" t="s">
        <v>235</v>
      </c>
      <c r="E124" s="13" t="s">
        <v>236</v>
      </c>
      <c r="F124" s="13">
        <v>724</v>
      </c>
      <c r="G124" s="13"/>
      <c r="H124" s="10" t="s">
        <v>47</v>
      </c>
      <c r="I124" s="13" t="s">
        <v>8</v>
      </c>
      <c r="J124" s="8">
        <v>44600</v>
      </c>
    </row>
    <row r="125" spans="2:10" ht="27.6" x14ac:dyDescent="0.3">
      <c r="B125" s="16">
        <v>121</v>
      </c>
      <c r="C125" s="9">
        <v>2.1349999999999998</v>
      </c>
      <c r="D125" s="8" t="s">
        <v>585</v>
      </c>
      <c r="E125" s="8" t="s">
        <v>587</v>
      </c>
      <c r="F125" s="8">
        <v>3070</v>
      </c>
      <c r="G125" s="8"/>
      <c r="H125" s="8" t="s">
        <v>586</v>
      </c>
      <c r="I125" s="8" t="s">
        <v>21</v>
      </c>
      <c r="J125" s="8">
        <v>44670</v>
      </c>
    </row>
    <row r="126" spans="2:10" ht="13.8" x14ac:dyDescent="0.3">
      <c r="B126" s="16">
        <v>122</v>
      </c>
      <c r="C126" s="9">
        <v>6.1420000000000003</v>
      </c>
      <c r="D126" s="10" t="s">
        <v>345</v>
      </c>
      <c r="E126" s="10" t="s">
        <v>347</v>
      </c>
      <c r="F126" s="10">
        <v>55</v>
      </c>
      <c r="G126" s="10"/>
      <c r="H126" s="10" t="s">
        <v>346</v>
      </c>
      <c r="I126" s="10" t="s">
        <v>21</v>
      </c>
      <c r="J126" s="10">
        <v>45150</v>
      </c>
    </row>
    <row r="127" spans="2:10" ht="24.9" customHeight="1" x14ac:dyDescent="0.3">
      <c r="B127" s="16">
        <v>123</v>
      </c>
      <c r="C127" s="7">
        <v>2.13</v>
      </c>
      <c r="D127" s="8" t="s">
        <v>575</v>
      </c>
      <c r="E127" s="8" t="s">
        <v>577</v>
      </c>
      <c r="F127" s="8">
        <v>1768</v>
      </c>
      <c r="G127" s="8"/>
      <c r="H127" s="8" t="s">
        <v>576</v>
      </c>
      <c r="I127" s="8" t="s">
        <v>21</v>
      </c>
      <c r="J127" s="8">
        <v>45180</v>
      </c>
    </row>
    <row r="128" spans="2:10" ht="24.9" customHeight="1" x14ac:dyDescent="0.3">
      <c r="B128" s="16">
        <v>124</v>
      </c>
      <c r="C128" s="7">
        <v>2.4390000000000001</v>
      </c>
      <c r="D128" s="8" t="s">
        <v>588</v>
      </c>
      <c r="E128" s="10" t="s">
        <v>590</v>
      </c>
      <c r="F128" s="10">
        <v>308</v>
      </c>
      <c r="G128" s="10"/>
      <c r="H128" s="10" t="s">
        <v>589</v>
      </c>
      <c r="I128" s="10" t="s">
        <v>312</v>
      </c>
      <c r="J128" s="10">
        <v>45693</v>
      </c>
    </row>
    <row r="129" spans="2:10" ht="24.9" customHeight="1" x14ac:dyDescent="0.3">
      <c r="B129" s="16">
        <v>125</v>
      </c>
      <c r="C129" s="7">
        <v>2.4889999999999999</v>
      </c>
      <c r="D129" s="8" t="s">
        <v>598</v>
      </c>
      <c r="E129" s="8" t="s">
        <v>600</v>
      </c>
      <c r="F129" s="8">
        <v>5329</v>
      </c>
      <c r="G129" s="8"/>
      <c r="H129" s="8" t="s">
        <v>599</v>
      </c>
      <c r="I129" s="10" t="s">
        <v>21</v>
      </c>
      <c r="J129" s="8">
        <v>45030</v>
      </c>
    </row>
    <row r="130" spans="2:10" ht="24.9" customHeight="1" x14ac:dyDescent="0.3">
      <c r="B130" s="16">
        <v>126</v>
      </c>
      <c r="C130" s="9">
        <v>5.1539999999999999</v>
      </c>
      <c r="D130" s="8" t="s">
        <v>519</v>
      </c>
      <c r="E130" s="8" t="s">
        <v>521</v>
      </c>
      <c r="F130" s="8">
        <v>3462</v>
      </c>
      <c r="G130" s="8"/>
      <c r="H130" s="8" t="s">
        <v>520</v>
      </c>
      <c r="I130" s="8" t="s">
        <v>21</v>
      </c>
      <c r="J130" s="8">
        <v>45070</v>
      </c>
    </row>
    <row r="131" spans="2:10" ht="24.9" customHeight="1" x14ac:dyDescent="0.3">
      <c r="B131" s="16">
        <v>127</v>
      </c>
      <c r="C131" s="9">
        <v>6.0739999999999998</v>
      </c>
      <c r="D131" s="8" t="s">
        <v>101</v>
      </c>
      <c r="E131" s="8" t="s">
        <v>341</v>
      </c>
      <c r="F131" s="8">
        <v>576</v>
      </c>
      <c r="G131" s="8"/>
      <c r="H131" s="8" t="s">
        <v>18</v>
      </c>
      <c r="I131" s="8" t="s">
        <v>8</v>
      </c>
      <c r="J131" s="8">
        <v>44100</v>
      </c>
    </row>
    <row r="132" spans="2:10" ht="24.9" customHeight="1" x14ac:dyDescent="0.3">
      <c r="B132" s="16">
        <v>128</v>
      </c>
      <c r="C132" s="9">
        <v>2.121</v>
      </c>
      <c r="D132" s="8" t="s">
        <v>125</v>
      </c>
      <c r="E132" s="8" t="s">
        <v>456</v>
      </c>
      <c r="F132" s="8">
        <v>12</v>
      </c>
      <c r="G132" s="8"/>
      <c r="H132" s="8" t="s">
        <v>127</v>
      </c>
      <c r="I132" s="8" t="s">
        <v>126</v>
      </c>
      <c r="J132" s="8">
        <v>48640</v>
      </c>
    </row>
    <row r="133" spans="2:10" ht="24.9" customHeight="1" x14ac:dyDescent="0.3">
      <c r="B133" s="16">
        <v>129</v>
      </c>
      <c r="C133" s="9">
        <v>3.0659999999999998</v>
      </c>
      <c r="D133" s="8" t="s">
        <v>262</v>
      </c>
      <c r="E133" s="8" t="s">
        <v>263</v>
      </c>
      <c r="F133" s="8">
        <v>141</v>
      </c>
      <c r="G133" s="8"/>
      <c r="H133" s="8" t="s">
        <v>18</v>
      </c>
      <c r="I133" s="8" t="s">
        <v>8</v>
      </c>
      <c r="J133" s="8">
        <v>45100</v>
      </c>
    </row>
    <row r="134" spans="2:10" ht="24.9" customHeight="1" x14ac:dyDescent="0.3">
      <c r="B134" s="16">
        <v>130</v>
      </c>
      <c r="C134" s="9">
        <v>5.2249999999999996</v>
      </c>
      <c r="D134" s="8" t="s">
        <v>292</v>
      </c>
      <c r="E134" s="8" t="s">
        <v>294</v>
      </c>
      <c r="F134" s="8">
        <v>65</v>
      </c>
      <c r="G134" s="8"/>
      <c r="H134" s="8" t="s">
        <v>293</v>
      </c>
      <c r="I134" s="8" t="s">
        <v>172</v>
      </c>
      <c r="J134" s="8">
        <v>47664</v>
      </c>
    </row>
    <row r="135" spans="2:10" ht="24.9" customHeight="1" x14ac:dyDescent="0.3">
      <c r="B135" s="16">
        <v>131</v>
      </c>
      <c r="C135" s="7">
        <v>5.2450000000000001</v>
      </c>
      <c r="D135" s="8" t="s">
        <v>295</v>
      </c>
      <c r="E135" s="10" t="s">
        <v>297</v>
      </c>
      <c r="F135" s="10">
        <v>1297</v>
      </c>
      <c r="G135" s="10"/>
      <c r="H135" s="10" t="s">
        <v>296</v>
      </c>
      <c r="I135" s="10" t="s">
        <v>8</v>
      </c>
      <c r="J135" s="8">
        <v>44560</v>
      </c>
    </row>
    <row r="136" spans="2:10" ht="13.8" x14ac:dyDescent="0.3">
      <c r="B136" s="16">
        <v>132</v>
      </c>
      <c r="C136" s="9">
        <v>6.0439999999999996</v>
      </c>
      <c r="D136" s="8" t="s">
        <v>88</v>
      </c>
      <c r="E136" s="8" t="s">
        <v>447</v>
      </c>
      <c r="F136" s="8">
        <v>996</v>
      </c>
      <c r="G136" s="8"/>
      <c r="H136" s="8" t="s">
        <v>89</v>
      </c>
      <c r="I136" s="8" t="s">
        <v>21</v>
      </c>
      <c r="J136" s="8">
        <v>45130</v>
      </c>
    </row>
    <row r="137" spans="2:10" ht="40.5" customHeight="1" x14ac:dyDescent="0.3">
      <c r="B137" s="16">
        <v>133</v>
      </c>
      <c r="C137" s="7">
        <v>6.2249999999999996</v>
      </c>
      <c r="D137" s="8" t="s">
        <v>483</v>
      </c>
      <c r="E137" s="10" t="s">
        <v>485</v>
      </c>
      <c r="F137" s="10">
        <v>1</v>
      </c>
      <c r="G137" s="10"/>
      <c r="H137" s="10" t="s">
        <v>484</v>
      </c>
      <c r="I137" s="10" t="s">
        <v>373</v>
      </c>
      <c r="J137" s="8">
        <v>47126</v>
      </c>
    </row>
    <row r="138" spans="2:10" ht="24.9" customHeight="1" x14ac:dyDescent="0.3">
      <c r="B138" s="16">
        <v>134</v>
      </c>
      <c r="C138" s="12" t="s">
        <v>53</v>
      </c>
      <c r="D138" s="8" t="s">
        <v>104</v>
      </c>
      <c r="E138" s="8" t="s">
        <v>360</v>
      </c>
      <c r="F138" s="8">
        <v>78</v>
      </c>
      <c r="G138" s="8"/>
      <c r="H138" s="8" t="s">
        <v>106</v>
      </c>
      <c r="I138" s="8" t="s">
        <v>105</v>
      </c>
      <c r="J138" s="8">
        <v>45645</v>
      </c>
    </row>
    <row r="139" spans="2:10" ht="13.8" x14ac:dyDescent="0.3">
      <c r="B139" s="16">
        <v>135</v>
      </c>
      <c r="C139" s="9">
        <v>1.036</v>
      </c>
      <c r="D139" s="8" t="s">
        <v>165</v>
      </c>
      <c r="E139" s="8" t="s">
        <v>167</v>
      </c>
      <c r="F139" s="8">
        <v>2901</v>
      </c>
      <c r="G139" s="8"/>
      <c r="H139" s="8" t="s">
        <v>166</v>
      </c>
      <c r="I139" s="8" t="s">
        <v>21</v>
      </c>
      <c r="J139" s="8">
        <v>44630</v>
      </c>
    </row>
    <row r="140" spans="2:10" ht="27.6" x14ac:dyDescent="0.3">
      <c r="B140" s="16">
        <v>136</v>
      </c>
      <c r="C140" s="9">
        <v>4.024</v>
      </c>
      <c r="D140" s="8" t="s">
        <v>611</v>
      </c>
      <c r="E140" s="8" t="s">
        <v>624</v>
      </c>
      <c r="F140" s="8">
        <v>299</v>
      </c>
      <c r="G140" s="8"/>
      <c r="H140" s="8" t="s">
        <v>612</v>
      </c>
      <c r="I140" s="8" t="s">
        <v>210</v>
      </c>
      <c r="J140" s="8">
        <v>45680</v>
      </c>
    </row>
    <row r="141" spans="2:10" ht="24.9" customHeight="1" x14ac:dyDescent="0.3">
      <c r="B141" s="16">
        <v>137</v>
      </c>
      <c r="C141" s="9">
        <v>4.0090000000000003</v>
      </c>
      <c r="D141" s="8" t="s">
        <v>620</v>
      </c>
      <c r="E141" s="8" t="s">
        <v>626</v>
      </c>
      <c r="F141" s="8">
        <v>306</v>
      </c>
      <c r="G141" s="8"/>
      <c r="H141" s="8" t="s">
        <v>621</v>
      </c>
      <c r="I141" s="8" t="s">
        <v>270</v>
      </c>
      <c r="J141" s="8">
        <v>47890</v>
      </c>
    </row>
    <row r="142" spans="2:10" ht="24.9" customHeight="1" x14ac:dyDescent="0.3">
      <c r="B142" s="16">
        <v>138</v>
      </c>
      <c r="C142" s="9">
        <v>6.1479999999999997</v>
      </c>
      <c r="D142" s="10" t="s">
        <v>491</v>
      </c>
      <c r="E142" s="10" t="s">
        <v>492</v>
      </c>
      <c r="F142" s="10">
        <v>245</v>
      </c>
      <c r="G142" s="10"/>
      <c r="H142" s="10" t="s">
        <v>18</v>
      </c>
      <c r="I142" s="10" t="s">
        <v>172</v>
      </c>
      <c r="J142" s="10">
        <v>47600</v>
      </c>
    </row>
    <row r="143" spans="2:10" ht="24.9" customHeight="1" x14ac:dyDescent="0.3">
      <c r="B143" s="16">
        <v>139</v>
      </c>
      <c r="C143" s="7">
        <v>6.2149999999999999</v>
      </c>
      <c r="D143" s="8" t="s">
        <v>102</v>
      </c>
      <c r="E143" s="10" t="s">
        <v>409</v>
      </c>
      <c r="F143" s="10">
        <v>230</v>
      </c>
      <c r="G143" s="10"/>
      <c r="H143" s="10" t="s">
        <v>103</v>
      </c>
      <c r="I143" s="10" t="s">
        <v>25</v>
      </c>
      <c r="J143" s="8">
        <v>45601</v>
      </c>
    </row>
    <row r="144" spans="2:10" ht="24.9" customHeight="1" x14ac:dyDescent="0.3">
      <c r="B144" s="16">
        <v>140</v>
      </c>
      <c r="C144" s="9">
        <v>1.139</v>
      </c>
      <c r="D144" s="8" t="s">
        <v>39</v>
      </c>
      <c r="E144" s="8" t="s">
        <v>144</v>
      </c>
      <c r="F144" s="8">
        <v>2770</v>
      </c>
      <c r="G144" s="8"/>
      <c r="H144" s="8" t="s">
        <v>40</v>
      </c>
      <c r="I144" s="8" t="s">
        <v>8</v>
      </c>
      <c r="J144" s="8">
        <v>44630</v>
      </c>
    </row>
    <row r="145" spans="2:10" ht="24.9" customHeight="1" x14ac:dyDescent="0.3">
      <c r="B145" s="16">
        <v>141</v>
      </c>
      <c r="C145" s="7">
        <v>2.41</v>
      </c>
      <c r="D145" s="8" t="s">
        <v>225</v>
      </c>
      <c r="E145" s="8" t="s">
        <v>227</v>
      </c>
      <c r="F145" s="8">
        <v>5</v>
      </c>
      <c r="G145" s="8"/>
      <c r="H145" s="8" t="s">
        <v>226</v>
      </c>
      <c r="I145" s="8" t="s">
        <v>105</v>
      </c>
      <c r="J145" s="8">
        <v>45645</v>
      </c>
    </row>
    <row r="146" spans="2:10" ht="27.6" x14ac:dyDescent="0.3">
      <c r="B146" s="16">
        <v>142</v>
      </c>
      <c r="C146" s="11">
        <v>3.07</v>
      </c>
      <c r="D146" s="8" t="s">
        <v>90</v>
      </c>
      <c r="E146" s="8" t="s">
        <v>264</v>
      </c>
      <c r="F146" s="8">
        <v>8</v>
      </c>
      <c r="G146" s="8"/>
      <c r="H146" s="8" t="s">
        <v>91</v>
      </c>
      <c r="I146" s="8" t="s">
        <v>52</v>
      </c>
      <c r="J146" s="8">
        <v>45740</v>
      </c>
    </row>
    <row r="147" spans="2:10" ht="13.8" x14ac:dyDescent="0.3">
      <c r="B147" s="16">
        <v>143</v>
      </c>
      <c r="C147" s="9">
        <v>2.0659999999999998</v>
      </c>
      <c r="D147" s="8" t="s">
        <v>544</v>
      </c>
      <c r="E147" s="8" t="s">
        <v>546</v>
      </c>
      <c r="F147" s="8">
        <v>1615</v>
      </c>
      <c r="G147" s="8"/>
      <c r="H147" s="8" t="s">
        <v>545</v>
      </c>
      <c r="I147" s="8" t="s">
        <v>8</v>
      </c>
      <c r="J147" s="8">
        <v>44160</v>
      </c>
    </row>
    <row r="148" spans="2:10" ht="13.8" x14ac:dyDescent="0.3">
      <c r="B148" s="16">
        <v>144</v>
      </c>
      <c r="C148" s="12">
        <v>6.0179999999999998</v>
      </c>
      <c r="D148" s="8" t="s">
        <v>44</v>
      </c>
      <c r="E148" s="8" t="s">
        <v>45</v>
      </c>
      <c r="F148" s="8">
        <v>700</v>
      </c>
      <c r="G148" s="8"/>
      <c r="H148" s="8" t="s">
        <v>14</v>
      </c>
      <c r="I148" s="8" t="s">
        <v>8</v>
      </c>
      <c r="J148" s="8">
        <v>44650</v>
      </c>
    </row>
    <row r="149" spans="2:10" ht="13.8" x14ac:dyDescent="0.3">
      <c r="B149" s="16">
        <v>145</v>
      </c>
      <c r="C149" s="9">
        <v>6.1859999999999999</v>
      </c>
      <c r="D149" s="8" t="s">
        <v>99</v>
      </c>
      <c r="E149" s="8" t="s">
        <v>410</v>
      </c>
      <c r="F149" s="8" t="s">
        <v>408</v>
      </c>
      <c r="G149" s="8"/>
      <c r="H149" s="8" t="s">
        <v>100</v>
      </c>
      <c r="I149" s="8" t="s">
        <v>8</v>
      </c>
      <c r="J149" s="8">
        <v>44260</v>
      </c>
    </row>
    <row r="150" spans="2:10" ht="24.9" customHeight="1" x14ac:dyDescent="0.3">
      <c r="B150" s="16">
        <v>146</v>
      </c>
      <c r="C150" s="12">
        <v>2.2850000000000001</v>
      </c>
      <c r="D150" s="8" t="s">
        <v>207</v>
      </c>
      <c r="E150" s="10" t="s">
        <v>595</v>
      </c>
      <c r="F150" s="10">
        <v>3585</v>
      </c>
      <c r="G150" s="10"/>
      <c r="H150" s="10" t="s">
        <v>208</v>
      </c>
      <c r="I150" s="10" t="s">
        <v>8</v>
      </c>
      <c r="J150" s="17">
        <v>44770</v>
      </c>
    </row>
    <row r="151" spans="2:10" ht="24.9" customHeight="1" x14ac:dyDescent="0.3">
      <c r="B151" s="16">
        <v>147</v>
      </c>
      <c r="C151" s="7">
        <v>6.1959999999999997</v>
      </c>
      <c r="D151" s="8" t="s">
        <v>95</v>
      </c>
      <c r="E151" s="8" t="s">
        <v>412</v>
      </c>
      <c r="F151" s="8">
        <v>1772</v>
      </c>
      <c r="G151" s="8"/>
      <c r="H151" s="8" t="s">
        <v>96</v>
      </c>
      <c r="I151" s="8" t="s">
        <v>8</v>
      </c>
      <c r="J151" s="8">
        <v>44260</v>
      </c>
    </row>
    <row r="152" spans="2:10" ht="13.8" x14ac:dyDescent="0.3">
      <c r="B152" s="16">
        <v>148</v>
      </c>
      <c r="C152" s="9">
        <v>5.2030000000000003</v>
      </c>
      <c r="D152" s="8" t="s">
        <v>289</v>
      </c>
      <c r="E152" s="10" t="s">
        <v>291</v>
      </c>
      <c r="F152" s="10">
        <v>588</v>
      </c>
      <c r="G152" s="10"/>
      <c r="H152" s="8" t="s">
        <v>290</v>
      </c>
      <c r="I152" s="8" t="s">
        <v>25</v>
      </c>
      <c r="J152" s="8">
        <v>45595</v>
      </c>
    </row>
    <row r="153" spans="2:10" ht="13.8" x14ac:dyDescent="0.3">
      <c r="B153" s="16">
        <v>149</v>
      </c>
      <c r="C153" s="9">
        <v>2.1080000000000001</v>
      </c>
      <c r="D153" s="8" t="s">
        <v>82</v>
      </c>
      <c r="E153" s="8" t="s">
        <v>444</v>
      </c>
      <c r="F153" s="8">
        <v>3045</v>
      </c>
      <c r="G153" s="8"/>
      <c r="H153" s="8" t="s">
        <v>83</v>
      </c>
      <c r="I153" s="8" t="s">
        <v>21</v>
      </c>
      <c r="J153" s="8">
        <v>44620</v>
      </c>
    </row>
    <row r="154" spans="2:10" ht="27.6" x14ac:dyDescent="0.3">
      <c r="B154" s="16">
        <v>150</v>
      </c>
      <c r="C154" s="8">
        <v>5.3129999999999997</v>
      </c>
      <c r="D154" s="8" t="s">
        <v>632</v>
      </c>
      <c r="E154" s="8" t="s">
        <v>635</v>
      </c>
      <c r="F154" s="8">
        <v>150</v>
      </c>
      <c r="G154" s="8"/>
      <c r="H154" s="8" t="s">
        <v>633</v>
      </c>
      <c r="I154" s="8" t="s">
        <v>634</v>
      </c>
      <c r="J154" s="8">
        <v>45403</v>
      </c>
    </row>
    <row r="155" spans="2:10" ht="24.9" customHeight="1" x14ac:dyDescent="0.3">
      <c r="B155" s="16">
        <v>151</v>
      </c>
      <c r="C155" s="6">
        <v>5.3070000000000004</v>
      </c>
      <c r="D155" s="16" t="s">
        <v>480</v>
      </c>
      <c r="E155" s="8" t="s">
        <v>326</v>
      </c>
      <c r="F155" s="6">
        <v>106</v>
      </c>
      <c r="G155" s="6"/>
      <c r="H155" s="8" t="s">
        <v>327</v>
      </c>
      <c r="I155" s="8" t="s">
        <v>21</v>
      </c>
      <c r="J155" s="8">
        <v>45200</v>
      </c>
    </row>
    <row r="156" spans="2:10" ht="24.9" customHeight="1" x14ac:dyDescent="0.3">
      <c r="B156" s="16">
        <v>152</v>
      </c>
      <c r="C156" s="9">
        <v>2.343</v>
      </c>
      <c r="D156" s="8" t="s">
        <v>56</v>
      </c>
      <c r="E156" s="8" t="s">
        <v>457</v>
      </c>
      <c r="F156" s="8">
        <v>3590</v>
      </c>
      <c r="G156" s="8"/>
      <c r="H156" s="8" t="s">
        <v>128</v>
      </c>
      <c r="I156" s="8" t="s">
        <v>21</v>
      </c>
      <c r="J156" s="8">
        <v>45040</v>
      </c>
    </row>
    <row r="157" spans="2:10" ht="24.9" customHeight="1" x14ac:dyDescent="0.3">
      <c r="B157" s="16">
        <v>153</v>
      </c>
      <c r="C157" s="9">
        <v>1.119</v>
      </c>
      <c r="D157" s="10" t="s">
        <v>560</v>
      </c>
      <c r="E157" s="10" t="s">
        <v>562</v>
      </c>
      <c r="F157" s="10">
        <v>130</v>
      </c>
      <c r="G157" s="10"/>
      <c r="H157" s="8" t="s">
        <v>561</v>
      </c>
      <c r="I157" s="8" t="s">
        <v>8</v>
      </c>
      <c r="J157" s="10">
        <v>44140</v>
      </c>
    </row>
    <row r="158" spans="2:10" ht="24.9" customHeight="1" x14ac:dyDescent="0.3">
      <c r="B158" s="16">
        <v>154</v>
      </c>
      <c r="C158" s="9">
        <v>1.0449999999999999</v>
      </c>
      <c r="D158" s="8" t="s">
        <v>549</v>
      </c>
      <c r="E158" s="8" t="s">
        <v>550</v>
      </c>
      <c r="F158" s="8">
        <v>424</v>
      </c>
      <c r="G158" s="8"/>
      <c r="H158" s="8" t="s">
        <v>461</v>
      </c>
      <c r="I158" s="8" t="s">
        <v>8</v>
      </c>
      <c r="J158" s="8">
        <v>44450</v>
      </c>
    </row>
    <row r="159" spans="2:10" ht="27.75" customHeight="1" x14ac:dyDescent="0.3">
      <c r="B159" s="16">
        <v>155</v>
      </c>
      <c r="C159" s="7">
        <v>2.4750000000000001</v>
      </c>
      <c r="D159" s="8" t="s">
        <v>361</v>
      </c>
      <c r="E159" s="13" t="s">
        <v>364</v>
      </c>
      <c r="F159" s="13">
        <v>13</v>
      </c>
      <c r="G159" s="13"/>
      <c r="H159" s="10"/>
      <c r="I159" s="13" t="s">
        <v>172</v>
      </c>
      <c r="J159" s="8">
        <v>47600</v>
      </c>
    </row>
    <row r="160" spans="2:10" ht="24.9" customHeight="1" x14ac:dyDescent="0.3">
      <c r="B160" s="16">
        <v>156</v>
      </c>
      <c r="C160" s="7">
        <v>5.16</v>
      </c>
      <c r="D160" s="8" t="s">
        <v>41</v>
      </c>
      <c r="E160" s="8" t="s">
        <v>432</v>
      </c>
      <c r="F160" s="8">
        <v>545</v>
      </c>
      <c r="G160" s="8"/>
      <c r="H160" s="8" t="s">
        <v>43</v>
      </c>
      <c r="I160" s="8" t="s">
        <v>42</v>
      </c>
      <c r="J160" s="8">
        <v>48290</v>
      </c>
    </row>
    <row r="161" spans="2:10" ht="24.9" customHeight="1" x14ac:dyDescent="0.3">
      <c r="B161" s="16">
        <v>157</v>
      </c>
      <c r="C161" s="7">
        <v>2.4319999999999999</v>
      </c>
      <c r="D161" s="8" t="s">
        <v>498</v>
      </c>
      <c r="E161" s="8" t="s">
        <v>501</v>
      </c>
      <c r="F161" s="8">
        <v>102</v>
      </c>
      <c r="G161" s="8"/>
      <c r="H161" s="8" t="s">
        <v>500</v>
      </c>
      <c r="I161" s="8" t="s">
        <v>499</v>
      </c>
      <c r="J161" s="8">
        <v>49400</v>
      </c>
    </row>
    <row r="162" spans="2:10" ht="24.9" customHeight="1" x14ac:dyDescent="0.3">
      <c r="B162" s="16">
        <v>158</v>
      </c>
      <c r="C162" s="9">
        <v>3.048</v>
      </c>
      <c r="D162" s="8" t="s">
        <v>474</v>
      </c>
      <c r="E162" s="8" t="s">
        <v>475</v>
      </c>
      <c r="F162" s="8">
        <v>999</v>
      </c>
      <c r="G162" s="8">
        <v>12</v>
      </c>
      <c r="H162" s="8" t="s">
        <v>96</v>
      </c>
      <c r="I162" s="8" t="s">
        <v>8</v>
      </c>
      <c r="J162" s="8">
        <v>44620</v>
      </c>
    </row>
    <row r="163" spans="2:10" ht="24.9" customHeight="1" x14ac:dyDescent="0.3">
      <c r="B163" s="16">
        <v>159</v>
      </c>
      <c r="C163" s="7">
        <v>2.4430000000000001</v>
      </c>
      <c r="D163" s="8" t="s">
        <v>232</v>
      </c>
      <c r="E163" s="10" t="s">
        <v>234</v>
      </c>
      <c r="F163" s="10">
        <v>1071</v>
      </c>
      <c r="G163" s="10"/>
      <c r="H163" s="10" t="s">
        <v>233</v>
      </c>
      <c r="I163" s="10" t="s">
        <v>119</v>
      </c>
      <c r="J163" s="10">
        <v>44200</v>
      </c>
    </row>
    <row r="164" spans="2:10" ht="24.9" customHeight="1" x14ac:dyDescent="0.3">
      <c r="B164" s="16">
        <v>160</v>
      </c>
      <c r="C164" s="9">
        <v>6.069</v>
      </c>
      <c r="D164" s="8" t="s">
        <v>97</v>
      </c>
      <c r="E164" s="8" t="s">
        <v>411</v>
      </c>
      <c r="F164" s="8">
        <v>637</v>
      </c>
      <c r="G164" s="8"/>
      <c r="H164" s="8" t="s">
        <v>98</v>
      </c>
      <c r="I164" s="8" t="s">
        <v>8</v>
      </c>
      <c r="J164" s="8">
        <v>44100</v>
      </c>
    </row>
    <row r="165" spans="2:10" ht="24.9" customHeight="1" x14ac:dyDescent="0.3">
      <c r="B165" s="16">
        <v>161</v>
      </c>
      <c r="C165" s="7">
        <v>3.1080000000000001</v>
      </c>
      <c r="D165" s="8" t="s">
        <v>86</v>
      </c>
      <c r="E165" s="10" t="s">
        <v>445</v>
      </c>
      <c r="F165" s="10">
        <v>820</v>
      </c>
      <c r="G165" s="10"/>
      <c r="H165" s="10" t="s">
        <v>87</v>
      </c>
      <c r="I165" s="10" t="s">
        <v>25</v>
      </c>
      <c r="J165" s="8">
        <v>45540</v>
      </c>
    </row>
    <row r="166" spans="2:10" ht="24.9" customHeight="1" x14ac:dyDescent="0.3">
      <c r="B166" s="16">
        <v>162</v>
      </c>
      <c r="C166" s="9">
        <v>6.0579999999999998</v>
      </c>
      <c r="D166" s="8" t="s">
        <v>339</v>
      </c>
      <c r="E166" s="8" t="s">
        <v>513</v>
      </c>
      <c r="F166" s="8">
        <v>237</v>
      </c>
      <c r="G166" s="8"/>
      <c r="H166" s="8" t="s">
        <v>98</v>
      </c>
      <c r="I166" s="8" t="s">
        <v>8</v>
      </c>
      <c r="J166" s="8">
        <v>44170</v>
      </c>
    </row>
    <row r="167" spans="2:10" ht="24.9" customHeight="1" x14ac:dyDescent="0.3">
      <c r="B167" s="16">
        <v>163</v>
      </c>
      <c r="C167" s="12">
        <v>6.0529999999999999</v>
      </c>
      <c r="D167" s="8" t="s">
        <v>336</v>
      </c>
      <c r="E167" s="8" t="s">
        <v>338</v>
      </c>
      <c r="F167" s="8">
        <v>779</v>
      </c>
      <c r="G167" s="8"/>
      <c r="H167" s="8" t="s">
        <v>337</v>
      </c>
      <c r="I167" s="8" t="s">
        <v>8</v>
      </c>
      <c r="J167" s="8">
        <v>44280</v>
      </c>
    </row>
    <row r="168" spans="2:10" ht="24.9" customHeight="1" x14ac:dyDescent="0.3">
      <c r="B168" s="16">
        <v>164</v>
      </c>
      <c r="C168" s="9">
        <v>1.069</v>
      </c>
      <c r="D168" s="8" t="s">
        <v>554</v>
      </c>
      <c r="E168" s="8" t="s">
        <v>556</v>
      </c>
      <c r="F168" s="8">
        <v>2548</v>
      </c>
      <c r="G168" s="8"/>
      <c r="H168" s="8" t="s">
        <v>555</v>
      </c>
      <c r="I168" s="8" t="s">
        <v>8</v>
      </c>
      <c r="J168" s="8">
        <v>44540</v>
      </c>
    </row>
    <row r="169" spans="2:10" ht="24.9" customHeight="1" x14ac:dyDescent="0.3">
      <c r="B169" s="16">
        <v>165</v>
      </c>
      <c r="C169" s="11">
        <v>2.37</v>
      </c>
      <c r="D169" s="8" t="s">
        <v>488</v>
      </c>
      <c r="E169" s="8" t="s">
        <v>490</v>
      </c>
      <c r="F169" s="8">
        <v>122</v>
      </c>
      <c r="G169" s="8" t="s">
        <v>487</v>
      </c>
      <c r="H169" s="8" t="s">
        <v>489</v>
      </c>
      <c r="I169" s="8" t="s">
        <v>25</v>
      </c>
      <c r="J169" s="8">
        <v>45500</v>
      </c>
    </row>
    <row r="170" spans="2:10" ht="36" customHeight="1" x14ac:dyDescent="0.3">
      <c r="B170" s="16">
        <v>166</v>
      </c>
      <c r="C170" s="7">
        <v>2.484</v>
      </c>
      <c r="D170" s="8" t="s">
        <v>606</v>
      </c>
      <c r="E170" s="10" t="s">
        <v>608</v>
      </c>
      <c r="F170" s="6">
        <v>88</v>
      </c>
      <c r="G170" s="6"/>
      <c r="H170" s="10" t="s">
        <v>607</v>
      </c>
      <c r="I170" s="6" t="s">
        <v>593</v>
      </c>
      <c r="J170" s="6">
        <v>45900</v>
      </c>
    </row>
    <row r="171" spans="2:10" ht="24.9" customHeight="1" x14ac:dyDescent="0.3">
      <c r="B171" s="16">
        <v>167</v>
      </c>
      <c r="C171" s="9">
        <v>1.1140000000000001</v>
      </c>
      <c r="D171" s="8" t="s">
        <v>473</v>
      </c>
      <c r="E171" s="8" t="s">
        <v>32</v>
      </c>
      <c r="F171" s="8">
        <v>290</v>
      </c>
      <c r="G171" s="8"/>
      <c r="H171" s="8" t="s">
        <v>31</v>
      </c>
      <c r="I171" s="8" t="s">
        <v>8</v>
      </c>
      <c r="J171" s="8">
        <v>44730</v>
      </c>
    </row>
    <row r="172" spans="2:10" ht="24.9" customHeight="1" x14ac:dyDescent="0.3">
      <c r="B172" s="16">
        <v>168</v>
      </c>
      <c r="C172" s="6">
        <v>5.2549999999999999</v>
      </c>
      <c r="D172" s="16" t="s">
        <v>486</v>
      </c>
      <c r="E172" s="8" t="s">
        <v>354</v>
      </c>
      <c r="F172" s="6">
        <v>3234</v>
      </c>
      <c r="G172" s="6"/>
      <c r="H172" s="8" t="s">
        <v>355</v>
      </c>
      <c r="I172" s="8" t="s">
        <v>8</v>
      </c>
      <c r="J172" s="8"/>
    </row>
    <row r="173" spans="2:10" ht="24.9" customHeight="1" x14ac:dyDescent="0.3">
      <c r="B173" s="16">
        <v>169</v>
      </c>
      <c r="C173" s="7">
        <v>2.4990000000000001</v>
      </c>
      <c r="D173" s="8" t="s">
        <v>515</v>
      </c>
      <c r="E173" s="13" t="s">
        <v>518</v>
      </c>
      <c r="F173" s="13" t="s">
        <v>517</v>
      </c>
      <c r="G173" s="13"/>
      <c r="H173" s="10" t="s">
        <v>516</v>
      </c>
      <c r="I173" s="13" t="s">
        <v>21</v>
      </c>
      <c r="J173" s="8">
        <v>45110</v>
      </c>
    </row>
    <row r="174" spans="2:10" ht="24.9" customHeight="1" x14ac:dyDescent="0.3">
      <c r="B174" s="16">
        <v>170</v>
      </c>
      <c r="C174" s="12">
        <v>1.0169999999999999</v>
      </c>
      <c r="D174" s="8" t="s">
        <v>547</v>
      </c>
      <c r="E174" s="8" t="s">
        <v>548</v>
      </c>
      <c r="F174" s="8">
        <v>464</v>
      </c>
      <c r="G174" s="8"/>
      <c r="H174" s="8" t="s">
        <v>60</v>
      </c>
      <c r="I174" s="8" t="s">
        <v>8</v>
      </c>
      <c r="J174" s="8">
        <v>44380</v>
      </c>
    </row>
    <row r="175" spans="2:10" ht="24.9" customHeight="1" x14ac:dyDescent="0.3">
      <c r="B175" s="16">
        <v>171</v>
      </c>
      <c r="C175" s="9">
        <v>5.0149999999999997</v>
      </c>
      <c r="D175" s="8" t="s">
        <v>57</v>
      </c>
      <c r="E175" s="8" t="s">
        <v>452</v>
      </c>
      <c r="F175" s="8">
        <v>457</v>
      </c>
      <c r="G175" s="8"/>
      <c r="H175" s="8" t="s">
        <v>98</v>
      </c>
      <c r="I175" s="8" t="s">
        <v>8</v>
      </c>
      <c r="J175" s="8">
        <v>44280</v>
      </c>
    </row>
    <row r="176" spans="2:10" ht="24.9" customHeight="1" x14ac:dyDescent="0.3">
      <c r="B176" s="16">
        <v>172</v>
      </c>
      <c r="C176" s="7">
        <v>6.2270000000000003</v>
      </c>
      <c r="D176" s="8" t="s">
        <v>478</v>
      </c>
      <c r="E176" s="10" t="s">
        <v>479</v>
      </c>
      <c r="F176" s="10">
        <v>4277</v>
      </c>
      <c r="G176" s="10"/>
      <c r="H176" s="10" t="s">
        <v>415</v>
      </c>
      <c r="I176" s="10" t="s">
        <v>8</v>
      </c>
      <c r="J176" s="8">
        <v>44990</v>
      </c>
    </row>
    <row r="177" spans="2:10" ht="24.9" customHeight="1" x14ac:dyDescent="0.3">
      <c r="B177" s="16">
        <v>173</v>
      </c>
      <c r="C177" s="9">
        <v>4.109</v>
      </c>
      <c r="D177" s="8" t="s">
        <v>413</v>
      </c>
      <c r="E177" s="8" t="s">
        <v>416</v>
      </c>
      <c r="F177" s="8">
        <v>40</v>
      </c>
      <c r="G177" s="8"/>
      <c r="H177" s="8"/>
      <c r="I177" s="8" t="s">
        <v>414</v>
      </c>
      <c r="J177" s="8">
        <v>49600</v>
      </c>
    </row>
    <row r="178" spans="2:10" ht="24.9" customHeight="1" x14ac:dyDescent="0.3">
      <c r="B178" s="16">
        <v>174</v>
      </c>
      <c r="C178" s="9">
        <v>2.0089999999999999</v>
      </c>
      <c r="D178" s="8" t="s">
        <v>591</v>
      </c>
      <c r="E178" s="8" t="s">
        <v>592</v>
      </c>
      <c r="F178" s="8">
        <v>581</v>
      </c>
      <c r="G178" s="8"/>
      <c r="H178" s="8" t="s">
        <v>98</v>
      </c>
      <c r="I178" s="8" t="s">
        <v>8</v>
      </c>
      <c r="J178" s="8">
        <v>44280</v>
      </c>
    </row>
    <row r="179" spans="2:10" ht="24.9" customHeight="1" x14ac:dyDescent="0.3">
      <c r="B179" s="16">
        <v>175</v>
      </c>
      <c r="C179" s="12">
        <v>1.1459999999999999</v>
      </c>
      <c r="D179" s="8" t="s">
        <v>609</v>
      </c>
      <c r="E179" s="8" t="s">
        <v>582</v>
      </c>
      <c r="F179" s="8">
        <v>4960</v>
      </c>
      <c r="G179" s="8"/>
      <c r="H179" s="8" t="s">
        <v>581</v>
      </c>
      <c r="I179" s="8" t="s">
        <v>21</v>
      </c>
      <c r="J179" s="8">
        <v>45200</v>
      </c>
    </row>
    <row r="180" spans="2:10" ht="13.8" x14ac:dyDescent="0.3">
      <c r="B180" s="16">
        <v>176</v>
      </c>
      <c r="C180" s="12">
        <v>5.0540000000000003</v>
      </c>
      <c r="D180" s="8" t="s">
        <v>129</v>
      </c>
      <c r="E180" s="8" t="s">
        <v>458</v>
      </c>
      <c r="F180" s="8">
        <v>197</v>
      </c>
      <c r="G180" s="8"/>
      <c r="H180" s="8" t="s">
        <v>130</v>
      </c>
      <c r="I180" s="8" t="s">
        <v>8</v>
      </c>
      <c r="J180" s="8">
        <v>44700</v>
      </c>
    </row>
    <row r="181" spans="2:10" ht="24.9" customHeight="1" x14ac:dyDescent="0.3">
      <c r="B181" s="16">
        <v>177</v>
      </c>
      <c r="C181" s="12">
        <v>3.0259999999999998</v>
      </c>
      <c r="D181" s="8" t="s">
        <v>77</v>
      </c>
      <c r="E181" s="8" t="s">
        <v>442</v>
      </c>
      <c r="F181" s="8">
        <v>1001</v>
      </c>
      <c r="G181" s="8"/>
      <c r="H181" s="8" t="s">
        <v>78</v>
      </c>
      <c r="I181" s="8" t="s">
        <v>49</v>
      </c>
      <c r="J181" s="8">
        <v>48300</v>
      </c>
    </row>
    <row r="182" spans="2:10" ht="24.9" customHeight="1" x14ac:dyDescent="0.3">
      <c r="B182" s="16">
        <v>178</v>
      </c>
      <c r="C182" s="12">
        <v>4.0129999999999999</v>
      </c>
      <c r="D182" s="8" t="s">
        <v>613</v>
      </c>
      <c r="E182" s="8" t="s">
        <v>630</v>
      </c>
      <c r="F182" s="8">
        <v>1616</v>
      </c>
      <c r="G182" s="8"/>
      <c r="H182" s="8" t="s">
        <v>100</v>
      </c>
      <c r="I182" s="8" t="s">
        <v>8</v>
      </c>
      <c r="J182" s="8">
        <v>44260</v>
      </c>
    </row>
    <row r="183" spans="2:10" ht="24.9" customHeight="1" x14ac:dyDescent="0.3">
      <c r="B183" s="16">
        <v>179</v>
      </c>
      <c r="C183" s="12">
        <v>1.0529999999999999</v>
      </c>
      <c r="D183" s="8" t="s">
        <v>551</v>
      </c>
      <c r="E183" s="8" t="s">
        <v>553</v>
      </c>
      <c r="F183" s="8">
        <v>2602</v>
      </c>
      <c r="G183" s="8"/>
      <c r="H183" s="8" t="s">
        <v>552</v>
      </c>
      <c r="I183" s="8" t="s">
        <v>8</v>
      </c>
      <c r="J183" s="8">
        <v>44700</v>
      </c>
    </row>
    <row r="184" spans="2:10" ht="24.9" customHeight="1" x14ac:dyDescent="0.3">
      <c r="B184" s="16">
        <v>180</v>
      </c>
      <c r="C184" s="9">
        <v>1.0940000000000001</v>
      </c>
      <c r="D184" s="8" t="s">
        <v>557</v>
      </c>
      <c r="E184" s="8" t="s">
        <v>558</v>
      </c>
      <c r="F184" s="8">
        <v>759</v>
      </c>
      <c r="G184" s="8"/>
      <c r="H184" s="8" t="s">
        <v>343</v>
      </c>
      <c r="I184" s="8" t="s">
        <v>8</v>
      </c>
      <c r="J184" s="8">
        <v>44100</v>
      </c>
    </row>
    <row r="185" spans="2:10" ht="24.9" customHeight="1" x14ac:dyDescent="0.3">
      <c r="B185" s="16">
        <v>181</v>
      </c>
      <c r="C185" s="7">
        <v>3.1030000000000002</v>
      </c>
      <c r="D185" s="8" t="s">
        <v>46</v>
      </c>
      <c r="E185" s="10" t="s">
        <v>48</v>
      </c>
      <c r="F185" s="10">
        <v>2083</v>
      </c>
      <c r="G185" s="10"/>
      <c r="H185" s="10" t="s">
        <v>47</v>
      </c>
      <c r="I185" s="10" t="s">
        <v>8</v>
      </c>
      <c r="J185" s="10">
        <v>44600</v>
      </c>
    </row>
    <row r="186" spans="2:10" ht="24.9" customHeight="1" x14ac:dyDescent="0.3">
      <c r="B186" s="16">
        <v>182</v>
      </c>
      <c r="C186" s="12">
        <v>6.0229999999999997</v>
      </c>
      <c r="D186" s="8" t="s">
        <v>563</v>
      </c>
      <c r="E186" s="8" t="s">
        <v>565</v>
      </c>
      <c r="F186" s="8">
        <v>1139</v>
      </c>
      <c r="G186" s="8"/>
      <c r="H186" s="8" t="s">
        <v>564</v>
      </c>
      <c r="I186" s="8" t="s">
        <v>8</v>
      </c>
      <c r="J186" s="8">
        <v>44430</v>
      </c>
    </row>
    <row r="187" spans="2:10" ht="24.9" customHeight="1" x14ac:dyDescent="0.3">
      <c r="B187" s="16">
        <v>183</v>
      </c>
      <c r="C187" s="12">
        <v>6.0309999999999997</v>
      </c>
      <c r="D187" s="8" t="s">
        <v>333</v>
      </c>
      <c r="E187" s="8" t="s">
        <v>335</v>
      </c>
      <c r="F187" s="8">
        <v>4771</v>
      </c>
      <c r="G187" s="8"/>
      <c r="H187" s="8" t="s">
        <v>334</v>
      </c>
      <c r="I187" s="8" t="s">
        <v>8</v>
      </c>
      <c r="J187" s="8">
        <v>45080</v>
      </c>
    </row>
    <row r="188" spans="2:10" ht="24.9" customHeight="1" x14ac:dyDescent="0.3">
      <c r="B188" s="16">
        <v>184</v>
      </c>
      <c r="C188" s="9">
        <v>4.016</v>
      </c>
      <c r="D188" s="8" t="s">
        <v>374</v>
      </c>
      <c r="E188" s="8" t="s">
        <v>377</v>
      </c>
      <c r="F188" s="8">
        <v>180</v>
      </c>
      <c r="G188" s="8"/>
      <c r="H188" s="8" t="s">
        <v>18</v>
      </c>
      <c r="I188" s="8" t="s">
        <v>375</v>
      </c>
      <c r="J188" s="8">
        <v>49200</v>
      </c>
    </row>
    <row r="189" spans="2:10" ht="39.6" customHeight="1" x14ac:dyDescent="0.3">
      <c r="B189" s="16">
        <v>185</v>
      </c>
      <c r="C189" s="9">
        <v>3.0059999999999998</v>
      </c>
      <c r="D189" s="8" t="s">
        <v>356</v>
      </c>
      <c r="E189" s="8" t="s">
        <v>358</v>
      </c>
      <c r="F189" s="8">
        <v>2075</v>
      </c>
      <c r="G189" s="8"/>
      <c r="H189" s="8" t="s">
        <v>357</v>
      </c>
      <c r="I189" s="8" t="s">
        <v>8</v>
      </c>
      <c r="J189" s="8">
        <v>44640</v>
      </c>
    </row>
    <row r="190" spans="2:10" ht="24.9" customHeight="1" x14ac:dyDescent="0.3">
      <c r="B190" s="16">
        <v>186</v>
      </c>
      <c r="C190" s="9">
        <v>6.0590000000000002</v>
      </c>
      <c r="D190" s="8" t="s">
        <v>92</v>
      </c>
      <c r="E190" s="8" t="s">
        <v>340</v>
      </c>
      <c r="F190" s="8">
        <v>16</v>
      </c>
      <c r="G190" s="8"/>
      <c r="H190" s="8" t="s">
        <v>94</v>
      </c>
      <c r="I190" s="8" t="s">
        <v>93</v>
      </c>
      <c r="J190" s="8">
        <v>45410</v>
      </c>
    </row>
    <row r="191" spans="2:10" ht="27.6" x14ac:dyDescent="0.3">
      <c r="B191" s="16">
        <v>187</v>
      </c>
      <c r="C191" s="7">
        <v>5.2709999999999999</v>
      </c>
      <c r="D191" s="8" t="s">
        <v>67</v>
      </c>
      <c r="E191" s="8" t="s">
        <v>435</v>
      </c>
      <c r="F191" s="8">
        <v>484</v>
      </c>
      <c r="G191" s="8"/>
      <c r="H191" s="8" t="s">
        <v>68</v>
      </c>
      <c r="I191" s="8" t="s">
        <v>49</v>
      </c>
      <c r="J191" s="8">
        <v>48290</v>
      </c>
    </row>
    <row r="192" spans="2:10" ht="35.25" customHeight="1" x14ac:dyDescent="0.3">
      <c r="B192" s="16">
        <v>188</v>
      </c>
      <c r="C192" s="11">
        <v>5.2759999999999998</v>
      </c>
      <c r="D192" s="8" t="s">
        <v>311</v>
      </c>
      <c r="E192" s="10" t="s">
        <v>314</v>
      </c>
      <c r="F192" s="10">
        <v>65</v>
      </c>
      <c r="G192" s="10"/>
      <c r="H192" s="10" t="s">
        <v>313</v>
      </c>
      <c r="I192" s="10" t="s">
        <v>312</v>
      </c>
      <c r="J192" s="8">
        <v>45694</v>
      </c>
    </row>
    <row r="193" spans="2:10" ht="34.200000000000003" customHeight="1" x14ac:dyDescent="0.3">
      <c r="B193" s="16">
        <v>189</v>
      </c>
      <c r="C193" s="9">
        <v>1.091</v>
      </c>
      <c r="D193" s="8" t="s">
        <v>75</v>
      </c>
      <c r="E193" s="8" t="s">
        <v>440</v>
      </c>
      <c r="F193" s="8">
        <v>251</v>
      </c>
      <c r="G193" s="8"/>
      <c r="H193" s="8" t="s">
        <v>76</v>
      </c>
      <c r="I193" s="8" t="s">
        <v>49</v>
      </c>
      <c r="J193" s="8">
        <v>44389</v>
      </c>
    </row>
    <row r="194" spans="2:10" ht="24.9" customHeight="1" x14ac:dyDescent="0.3">
      <c r="B194" s="16">
        <v>190</v>
      </c>
      <c r="C194" s="9">
        <v>5.0220000000000002</v>
      </c>
      <c r="D194" s="8" t="s">
        <v>157</v>
      </c>
      <c r="E194" s="8" t="s">
        <v>159</v>
      </c>
      <c r="F194" s="8">
        <v>260</v>
      </c>
      <c r="G194" s="8"/>
      <c r="H194" s="8" t="s">
        <v>158</v>
      </c>
      <c r="I194" s="8" t="s">
        <v>105</v>
      </c>
      <c r="J194" s="8">
        <v>45560</v>
      </c>
    </row>
    <row r="195" spans="2:10" ht="13.8" x14ac:dyDescent="0.3">
      <c r="B195" s="16">
        <v>191</v>
      </c>
      <c r="C195" s="7">
        <v>2.4209999999999998</v>
      </c>
      <c r="D195" s="8" t="s">
        <v>535</v>
      </c>
      <c r="E195" s="8" t="s">
        <v>539</v>
      </c>
      <c r="F195" s="8" t="s">
        <v>538</v>
      </c>
      <c r="G195" s="8"/>
      <c r="H195" s="8" t="s">
        <v>537</v>
      </c>
      <c r="I195" s="8" t="s">
        <v>536</v>
      </c>
      <c r="J195" s="8">
        <v>44950</v>
      </c>
    </row>
    <row r="196" spans="2:10" ht="27.6" x14ac:dyDescent="0.3">
      <c r="B196" s="16">
        <v>192</v>
      </c>
      <c r="C196" s="7">
        <v>5.298</v>
      </c>
      <c r="D196" s="8" t="s">
        <v>131</v>
      </c>
      <c r="E196" s="8" t="s">
        <v>460</v>
      </c>
      <c r="F196" s="8">
        <v>669</v>
      </c>
      <c r="G196" s="8"/>
      <c r="H196" s="8" t="s">
        <v>132</v>
      </c>
      <c r="I196" s="8" t="s">
        <v>21</v>
      </c>
      <c r="J196" s="8">
        <v>45085</v>
      </c>
    </row>
    <row r="197" spans="2:10" ht="13.8" x14ac:dyDescent="0.3">
      <c r="B197" s="16">
        <v>193</v>
      </c>
      <c r="C197" s="9">
        <v>2.3889999999999998</v>
      </c>
      <c r="D197" s="8" t="s">
        <v>110</v>
      </c>
      <c r="E197" s="8" t="s">
        <v>403</v>
      </c>
      <c r="F197" s="8" t="s">
        <v>402</v>
      </c>
      <c r="G197" s="8"/>
      <c r="H197" s="8" t="s">
        <v>111</v>
      </c>
      <c r="I197" s="8" t="s">
        <v>8</v>
      </c>
      <c r="J197" s="8">
        <v>44600</v>
      </c>
    </row>
    <row r="198" spans="2:10" ht="24.9" customHeight="1" x14ac:dyDescent="0.3">
      <c r="B198" s="16">
        <v>194</v>
      </c>
      <c r="C198" s="9">
        <v>5.1550000000000002</v>
      </c>
      <c r="D198" s="8" t="s">
        <v>281</v>
      </c>
      <c r="E198" s="8" t="s">
        <v>141</v>
      </c>
      <c r="F198" s="8">
        <v>420</v>
      </c>
      <c r="G198" s="8"/>
      <c r="H198" s="8" t="s">
        <v>282</v>
      </c>
      <c r="I198" s="8" t="s">
        <v>8</v>
      </c>
      <c r="J198" s="8">
        <v>44100</v>
      </c>
    </row>
    <row r="199" spans="2:10" ht="24.9" customHeight="1" x14ac:dyDescent="0.3">
      <c r="B199" s="16">
        <v>195</v>
      </c>
      <c r="C199" s="11">
        <v>4.08</v>
      </c>
      <c r="D199" s="8" t="s">
        <v>614</v>
      </c>
      <c r="E199" s="8" t="s">
        <v>629</v>
      </c>
      <c r="F199" s="8">
        <v>2250</v>
      </c>
      <c r="G199" s="8"/>
      <c r="H199" s="8" t="s">
        <v>615</v>
      </c>
      <c r="I199" s="8" t="s">
        <v>8</v>
      </c>
      <c r="J199" s="17">
        <v>44220</v>
      </c>
    </row>
    <row r="200" spans="2:10" ht="24.9" customHeight="1" x14ac:dyDescent="0.3">
      <c r="B200" s="16">
        <v>196</v>
      </c>
      <c r="C200" s="9">
        <v>1.1080000000000001</v>
      </c>
      <c r="D200" s="8" t="s">
        <v>20</v>
      </c>
      <c r="E200" s="8" t="s">
        <v>23</v>
      </c>
      <c r="F200" s="8">
        <v>5136</v>
      </c>
      <c r="G200" s="8"/>
      <c r="H200" s="8" t="s">
        <v>22</v>
      </c>
      <c r="I200" s="8" t="s">
        <v>21</v>
      </c>
      <c r="J200" s="8">
        <v>45030</v>
      </c>
    </row>
    <row r="201" spans="2:10" ht="24.9" customHeight="1" x14ac:dyDescent="0.3">
      <c r="B201" s="16">
        <v>197</v>
      </c>
      <c r="C201" s="7" t="s">
        <v>237</v>
      </c>
      <c r="D201" s="8" t="s">
        <v>238</v>
      </c>
      <c r="E201" s="13" t="s">
        <v>240</v>
      </c>
      <c r="F201" s="13">
        <v>84</v>
      </c>
      <c r="G201" s="13"/>
      <c r="H201" s="10" t="s">
        <v>239</v>
      </c>
      <c r="I201" s="13" t="s">
        <v>21</v>
      </c>
      <c r="J201" s="8">
        <v>45150</v>
      </c>
    </row>
    <row r="202" spans="2:10" ht="24.9" customHeight="1" x14ac:dyDescent="0.3">
      <c r="B202" s="16">
        <v>198</v>
      </c>
      <c r="C202" s="7">
        <v>5.2679999999999998</v>
      </c>
      <c r="D202" s="8" t="s">
        <v>568</v>
      </c>
      <c r="E202" s="10" t="s">
        <v>570</v>
      </c>
      <c r="F202" s="10">
        <v>1412</v>
      </c>
      <c r="G202" s="10"/>
      <c r="H202" s="10" t="s">
        <v>569</v>
      </c>
      <c r="I202" s="8" t="s">
        <v>8</v>
      </c>
      <c r="J202" s="8">
        <v>44340</v>
      </c>
    </row>
    <row r="203" spans="2:10" ht="24.9" customHeight="1" x14ac:dyDescent="0.3">
      <c r="B203" s="16">
        <v>199</v>
      </c>
      <c r="C203" s="7">
        <v>6.194</v>
      </c>
      <c r="D203" s="8" t="s">
        <v>404</v>
      </c>
      <c r="E203" s="8" t="s">
        <v>406</v>
      </c>
      <c r="F203" s="8">
        <v>47</v>
      </c>
      <c r="G203" s="8"/>
      <c r="H203" s="8" t="s">
        <v>405</v>
      </c>
      <c r="I203" s="8" t="s">
        <v>25</v>
      </c>
      <c r="J203" s="8">
        <v>45570</v>
      </c>
    </row>
    <row r="204" spans="2:10" ht="24.9" customHeight="1" x14ac:dyDescent="0.3">
      <c r="B204" s="16">
        <v>200</v>
      </c>
      <c r="C204" s="9">
        <v>6.1740000000000004</v>
      </c>
      <c r="D204" s="8" t="s">
        <v>425</v>
      </c>
      <c r="E204" s="8" t="s">
        <v>424</v>
      </c>
      <c r="F204" s="8">
        <v>3469</v>
      </c>
      <c r="G204" s="8"/>
      <c r="H204" s="8" t="s">
        <v>420</v>
      </c>
      <c r="I204" s="8" t="s">
        <v>119</v>
      </c>
      <c r="J204" s="8">
        <v>44670</v>
      </c>
    </row>
    <row r="205" spans="2:10" ht="24.9" customHeight="1" x14ac:dyDescent="0.3">
      <c r="B205" s="16">
        <v>201</v>
      </c>
      <c r="C205" s="7">
        <v>2.5299999999999998</v>
      </c>
      <c r="D205" s="8" t="s">
        <v>246</v>
      </c>
      <c r="E205" s="8" t="s">
        <v>248</v>
      </c>
      <c r="F205" s="8">
        <v>4707</v>
      </c>
      <c r="G205" s="8"/>
      <c r="H205" s="8" t="s">
        <v>247</v>
      </c>
      <c r="I205" s="8" t="s">
        <v>8</v>
      </c>
      <c r="J205" s="8">
        <v>44980</v>
      </c>
    </row>
    <row r="206" spans="2:10" ht="24.9" customHeight="1" x14ac:dyDescent="0.3">
      <c r="B206" s="16">
        <v>202</v>
      </c>
      <c r="C206" s="6">
        <v>5.306</v>
      </c>
      <c r="D206" s="16" t="s">
        <v>323</v>
      </c>
      <c r="E206" s="8" t="s">
        <v>324</v>
      </c>
      <c r="F206" s="6">
        <v>6352</v>
      </c>
      <c r="G206" s="6"/>
      <c r="H206" s="8" t="s">
        <v>325</v>
      </c>
      <c r="I206" s="8" t="s">
        <v>25</v>
      </c>
      <c r="J206" s="8"/>
    </row>
    <row r="207" spans="2:10" ht="24.9" customHeight="1" x14ac:dyDescent="0.3">
      <c r="B207" s="16">
        <v>203</v>
      </c>
      <c r="C207" s="9">
        <v>6.157</v>
      </c>
      <c r="D207" s="10" t="s">
        <v>58</v>
      </c>
      <c r="E207" s="8" t="s">
        <v>459</v>
      </c>
      <c r="F207" s="8">
        <v>5180</v>
      </c>
      <c r="G207" s="8"/>
      <c r="H207" s="10" t="s">
        <v>133</v>
      </c>
      <c r="I207" s="10" t="s">
        <v>8</v>
      </c>
      <c r="J207" s="10">
        <v>45030</v>
      </c>
    </row>
    <row r="208" spans="2:10" ht="24.9" customHeight="1" x14ac:dyDescent="0.3">
      <c r="B208" s="16">
        <v>204</v>
      </c>
      <c r="C208" s="9">
        <v>6.1260000000000003</v>
      </c>
      <c r="D208" s="8" t="s">
        <v>522</v>
      </c>
      <c r="E208" s="8" t="s">
        <v>524</v>
      </c>
      <c r="F208" s="8">
        <v>531</v>
      </c>
      <c r="G208" s="8"/>
      <c r="H208" s="8" t="s">
        <v>523</v>
      </c>
      <c r="I208" s="8" t="s">
        <v>8</v>
      </c>
      <c r="J208" s="8">
        <v>44100</v>
      </c>
    </row>
    <row r="209" spans="2:10" ht="24.9" customHeight="1" x14ac:dyDescent="0.3">
      <c r="B209" s="16">
        <v>205</v>
      </c>
      <c r="C209" s="7">
        <v>5.2969999999999997</v>
      </c>
      <c r="D209" s="8" t="s">
        <v>28</v>
      </c>
      <c r="E209" s="8" t="s">
        <v>30</v>
      </c>
      <c r="F209" s="8">
        <v>1787</v>
      </c>
      <c r="G209" s="8"/>
      <c r="H209" s="8" t="s">
        <v>29</v>
      </c>
      <c r="I209" s="8" t="s">
        <v>8</v>
      </c>
      <c r="J209" s="8">
        <v>44220</v>
      </c>
    </row>
    <row r="210" spans="2:10" ht="24.9" customHeight="1" x14ac:dyDescent="0.3">
      <c r="B210" s="16">
        <v>206</v>
      </c>
      <c r="C210" s="9">
        <v>4.0140000000000002</v>
      </c>
      <c r="D210" s="8" t="s">
        <v>390</v>
      </c>
      <c r="E210" s="8" t="s">
        <v>392</v>
      </c>
      <c r="F210" s="8">
        <v>30</v>
      </c>
      <c r="G210" s="8"/>
      <c r="H210" s="8" t="s">
        <v>376</v>
      </c>
      <c r="I210" s="8" t="s">
        <v>391</v>
      </c>
      <c r="J210" s="8">
        <v>48540</v>
      </c>
    </row>
    <row r="211" spans="2:10" ht="24.9" customHeight="1" x14ac:dyDescent="0.3">
      <c r="B211" s="16">
        <v>207</v>
      </c>
      <c r="C211" s="9">
        <v>1.1279999999999999</v>
      </c>
      <c r="D211" s="8" t="s">
        <v>528</v>
      </c>
      <c r="E211" s="10" t="s">
        <v>530</v>
      </c>
      <c r="F211" s="10">
        <v>2702</v>
      </c>
      <c r="G211" s="10"/>
      <c r="H211" s="10" t="s">
        <v>529</v>
      </c>
      <c r="I211" s="8" t="s">
        <v>8</v>
      </c>
      <c r="J211" s="8">
        <v>44150</v>
      </c>
    </row>
    <row r="212" spans="2:10" ht="24.9" customHeight="1" x14ac:dyDescent="0.3">
      <c r="B212" s="16">
        <v>208</v>
      </c>
      <c r="C212" s="7">
        <v>5.2850000000000001</v>
      </c>
      <c r="D212" s="8" t="s">
        <v>315</v>
      </c>
      <c r="E212" s="10" t="s">
        <v>317</v>
      </c>
      <c r="F212" s="10">
        <v>488</v>
      </c>
      <c r="G212" s="10"/>
      <c r="H212" s="10" t="s">
        <v>316</v>
      </c>
      <c r="I212" s="10" t="s">
        <v>21</v>
      </c>
      <c r="J212" s="8">
        <v>45180</v>
      </c>
    </row>
    <row r="213" spans="2:10" ht="24.9" customHeight="1" x14ac:dyDescent="0.3">
      <c r="B213" s="16">
        <v>209</v>
      </c>
      <c r="C213" s="9">
        <v>1.0509999999999999</v>
      </c>
      <c r="D213" s="8" t="s">
        <v>176</v>
      </c>
      <c r="E213" s="8" t="s">
        <v>177</v>
      </c>
      <c r="F213" s="8">
        <v>145</v>
      </c>
      <c r="G213" s="8"/>
      <c r="H213" s="8" t="s">
        <v>18</v>
      </c>
      <c r="I213" s="8" t="s">
        <v>8</v>
      </c>
      <c r="J213" s="8">
        <v>44100</v>
      </c>
    </row>
    <row r="214" spans="2:10" ht="41.4" x14ac:dyDescent="0.3">
      <c r="B214" s="16">
        <v>210</v>
      </c>
      <c r="C214" s="7">
        <v>6.2309999999999999</v>
      </c>
      <c r="D214" s="8" t="s">
        <v>349</v>
      </c>
      <c r="E214" s="10" t="s">
        <v>350</v>
      </c>
      <c r="F214" s="10">
        <v>915</v>
      </c>
      <c r="G214" s="10"/>
      <c r="H214" s="10" t="s">
        <v>351</v>
      </c>
      <c r="I214" s="10" t="s">
        <v>25</v>
      </c>
      <c r="J214" s="8">
        <v>45560</v>
      </c>
    </row>
    <row r="215" spans="2:10" ht="24.9" customHeight="1" x14ac:dyDescent="0.3">
      <c r="B215" s="16">
        <v>211</v>
      </c>
      <c r="C215" s="12">
        <v>2.109</v>
      </c>
      <c r="D215" s="8" t="s">
        <v>369</v>
      </c>
      <c r="E215" s="8" t="s">
        <v>360</v>
      </c>
      <c r="F215" s="8">
        <v>190</v>
      </c>
      <c r="G215" s="8"/>
      <c r="H215" s="8" t="s">
        <v>18</v>
      </c>
      <c r="I215" s="8" t="s">
        <v>8</v>
      </c>
      <c r="J215" s="8">
        <v>44100</v>
      </c>
    </row>
    <row r="216" spans="2:10" ht="24.9" customHeight="1" x14ac:dyDescent="0.3">
      <c r="B216" s="16">
        <v>212</v>
      </c>
      <c r="C216" s="9">
        <v>2.1459999999999999</v>
      </c>
      <c r="D216" s="7" t="s">
        <v>192</v>
      </c>
      <c r="E216" s="8" t="s">
        <v>194</v>
      </c>
      <c r="F216" s="8">
        <v>2471</v>
      </c>
      <c r="G216" s="8"/>
      <c r="H216" s="8" t="s">
        <v>193</v>
      </c>
      <c r="I216" s="8" t="s">
        <v>8</v>
      </c>
      <c r="J216" s="8">
        <v>44920</v>
      </c>
    </row>
    <row r="217" spans="2:10" ht="24.9" customHeight="1" x14ac:dyDescent="0.3">
      <c r="B217" s="16">
        <v>213</v>
      </c>
      <c r="C217" s="9">
        <v>4.0380000000000003</v>
      </c>
      <c r="D217" s="8" t="s">
        <v>394</v>
      </c>
      <c r="E217" s="8" t="s">
        <v>397</v>
      </c>
      <c r="F217" s="8" t="s">
        <v>12</v>
      </c>
      <c r="G217" s="8"/>
      <c r="H217" s="8" t="s">
        <v>396</v>
      </c>
      <c r="I217" s="8" t="s">
        <v>395</v>
      </c>
      <c r="J217" s="8">
        <v>49098</v>
      </c>
    </row>
    <row r="218" spans="2:10" ht="24.9" customHeight="1" x14ac:dyDescent="0.3">
      <c r="B218" s="16">
        <v>214</v>
      </c>
      <c r="C218" s="9">
        <v>2.0129999999999999</v>
      </c>
      <c r="D218" s="8" t="s">
        <v>112</v>
      </c>
      <c r="E218" s="8" t="s">
        <v>450</v>
      </c>
      <c r="F218" s="8">
        <v>229</v>
      </c>
      <c r="G218" s="8"/>
      <c r="H218" s="8"/>
      <c r="I218" s="8" t="s">
        <v>54</v>
      </c>
      <c r="J218" s="8">
        <v>47400</v>
      </c>
    </row>
    <row r="219" spans="2:10" ht="24.9" customHeight="1" x14ac:dyDescent="0.3">
      <c r="B219" s="16">
        <v>215</v>
      </c>
      <c r="C219" s="9">
        <v>6.1310000000000002</v>
      </c>
      <c r="D219" s="8" t="s">
        <v>50</v>
      </c>
      <c r="E219" s="18" t="s">
        <v>443</v>
      </c>
      <c r="F219" s="8">
        <v>531</v>
      </c>
      <c r="G219" s="8"/>
      <c r="H219" s="8" t="s">
        <v>81</v>
      </c>
      <c r="I219" s="8" t="s">
        <v>21</v>
      </c>
      <c r="J219" s="8">
        <v>45150</v>
      </c>
    </row>
    <row r="220" spans="2:10" ht="24.9" customHeight="1" x14ac:dyDescent="0.3">
      <c r="B220" s="16">
        <v>216</v>
      </c>
      <c r="C220" s="6"/>
      <c r="D220" s="19" t="s">
        <v>656</v>
      </c>
      <c r="E220" s="20" t="s">
        <v>657</v>
      </c>
      <c r="F220" s="20">
        <v>1454</v>
      </c>
      <c r="G220" s="20"/>
      <c r="H220" s="20" t="str">
        <f>VLOOKUP(D220,[1]OR!C:M,3,FALSE)</f>
        <v>DEL FRESNO</v>
      </c>
      <c r="I220" s="20" t="str">
        <f>VLOOKUP(D220,[1]OR!C:N,4,FALSE)</f>
        <v>GUADALAJARA, JAL.</v>
      </c>
      <c r="J220" s="20">
        <f>VLOOKUP(D220,[1]OR!C:M,5,FALSE)</f>
        <v>44909</v>
      </c>
    </row>
    <row r="221" spans="2:10" ht="24.9" customHeight="1" x14ac:dyDescent="0.3">
      <c r="B221" s="16">
        <v>217</v>
      </c>
      <c r="C221" s="6"/>
      <c r="D221" s="19" t="s">
        <v>658</v>
      </c>
      <c r="E221" s="20" t="s">
        <v>659</v>
      </c>
      <c r="F221" s="20">
        <v>4050</v>
      </c>
      <c r="G221" s="20">
        <v>45</v>
      </c>
      <c r="H221" s="20" t="str">
        <f>VLOOKUP(D221,[1]OR!C:M,3,FALSE)</f>
        <v>SANTA MARGARITA</v>
      </c>
      <c r="I221" s="20" t="str">
        <f>VLOOKUP(D221,[1]OR!C:N,4,FALSE)</f>
        <v xml:space="preserve">ZAPOPAN, JAL. </v>
      </c>
      <c r="J221" s="20">
        <f>VLOOKUP(D221,[1]OR!C:M,5,FALSE)</f>
        <v>45140</v>
      </c>
    </row>
    <row r="222" spans="2:10" ht="24.9" customHeight="1" x14ac:dyDescent="0.3">
      <c r="B222" s="16">
        <v>218</v>
      </c>
      <c r="C222" s="6"/>
      <c r="D222" s="19" t="s">
        <v>660</v>
      </c>
      <c r="E222" s="20" t="s">
        <v>661</v>
      </c>
      <c r="F222" s="20">
        <v>384</v>
      </c>
      <c r="G222" s="20"/>
      <c r="H222" s="20" t="str">
        <f>VLOOKUP(D222,[1]OR!C:M,3,FALSE)</f>
        <v>LADRON DE GUEVARA</v>
      </c>
      <c r="I222" s="20" t="str">
        <f>VLOOKUP(D222,[1]OR!C:N,4,FALSE)</f>
        <v>GUADALAJARA, JAL.</v>
      </c>
      <c r="J222" s="20">
        <f>VLOOKUP(D222,[1]OR!C:M,5,FALSE)</f>
        <v>44600</v>
      </c>
    </row>
    <row r="223" spans="2:10" ht="24.9" customHeight="1" x14ac:dyDescent="0.3">
      <c r="B223" s="16">
        <v>219</v>
      </c>
      <c r="C223" s="6"/>
      <c r="D223" s="19" t="s">
        <v>662</v>
      </c>
      <c r="E223" s="20" t="s">
        <v>663</v>
      </c>
      <c r="F223" s="20">
        <v>1230</v>
      </c>
      <c r="G223" s="20" t="s">
        <v>487</v>
      </c>
      <c r="H223" s="20" t="str">
        <f>VLOOKUP(D223,[1]OR!C:M,3,FALSE)</f>
        <v>CONSTITUCION</v>
      </c>
      <c r="I223" s="20" t="str">
        <f>VLOOKUP(D223,[1]OR!C:N,4,FALSE)</f>
        <v>ZAPOPAN, JAL.</v>
      </c>
      <c r="J223" s="20">
        <f>VLOOKUP(D223,[1]OR!C:M,5,FALSE)</f>
        <v>45180</v>
      </c>
    </row>
    <row r="224" spans="2:10" ht="24.9" customHeight="1" x14ac:dyDescent="0.3">
      <c r="B224" s="16">
        <v>220</v>
      </c>
      <c r="C224" s="6"/>
      <c r="D224" s="19" t="s">
        <v>664</v>
      </c>
      <c r="E224" s="20" t="s">
        <v>665</v>
      </c>
      <c r="F224" s="20">
        <v>1695</v>
      </c>
      <c r="G224" s="20"/>
      <c r="H224" s="20" t="str">
        <f>VLOOKUP(D224,[1]OR!C:M,3,FALSE)</f>
        <v>FRACC. LOS ROBLES</v>
      </c>
      <c r="I224" s="20" t="str">
        <f>VLOOKUP(D224,[1]OR!C:N,4,FALSE)</f>
        <v>ZAPOPAN, JAL.</v>
      </c>
      <c r="J224" s="20">
        <f>VLOOKUP(D224,[1]OR!C:M,5,FALSE)</f>
        <v>45203</v>
      </c>
    </row>
    <row r="225" spans="2:10" ht="24.9" customHeight="1" x14ac:dyDescent="0.3">
      <c r="B225" s="16">
        <v>221</v>
      </c>
      <c r="C225" s="6"/>
      <c r="D225" s="19" t="s">
        <v>666</v>
      </c>
      <c r="E225" s="20" t="s">
        <v>667</v>
      </c>
      <c r="F225" s="20">
        <v>10</v>
      </c>
      <c r="G225" s="20"/>
      <c r="H225" s="20" t="str">
        <f>VLOOKUP(D225,[1]OR!C:M,3,FALSE)</f>
        <v>RESIDENCIAL PLAZA GUADALUPE</v>
      </c>
      <c r="I225" s="20" t="str">
        <f>VLOOKUP(D225,[1]OR!C:N,4,FALSE)</f>
        <v>ZAPOPAN, JAL.</v>
      </c>
      <c r="J225" s="20">
        <f>VLOOKUP(D225,[1]OR!C:M,5,FALSE)</f>
        <v>45030</v>
      </c>
    </row>
    <row r="226" spans="2:10" ht="24.9" customHeight="1" x14ac:dyDescent="0.3">
      <c r="B226" s="16">
        <v>222</v>
      </c>
      <c r="C226" s="6"/>
      <c r="D226" s="19" t="s">
        <v>668</v>
      </c>
      <c r="E226" s="20" t="s">
        <v>669</v>
      </c>
      <c r="F226" s="20">
        <v>317</v>
      </c>
      <c r="G226" s="20">
        <v>304</v>
      </c>
      <c r="H226" s="20" t="str">
        <f>VLOOKUP(D226,[1]OR!C:M,3,FALSE)</f>
        <v>LOMA DORADA</v>
      </c>
      <c r="I226" s="20" t="str">
        <f>VLOOKUP(D226,[1]OR!C:N,4,FALSE)</f>
        <v>TONALÁ, JAL.</v>
      </c>
      <c r="J226" s="20">
        <f>VLOOKUP(D226,[1]OR!C:M,5,FALSE)</f>
        <v>45402</v>
      </c>
    </row>
    <row r="227" spans="2:10" ht="24.9" customHeight="1" x14ac:dyDescent="0.3">
      <c r="B227" s="16">
        <v>223</v>
      </c>
      <c r="C227" s="6"/>
      <c r="D227" s="19" t="s">
        <v>670</v>
      </c>
      <c r="E227" s="20" t="s">
        <v>671</v>
      </c>
      <c r="F227" s="20">
        <v>1208</v>
      </c>
      <c r="G227" s="20"/>
      <c r="H227" s="20" t="str">
        <f>VLOOKUP(D227,[1]OR!C:M,3,FALSE)</f>
        <v>ITALIA PROVIDENCIA</v>
      </c>
      <c r="I227" s="20" t="str">
        <f>VLOOKUP(D227,[1]OR!C:N,4,FALSE)</f>
        <v>GUADALAJARA, JAL.</v>
      </c>
      <c r="J227" s="20">
        <f>VLOOKUP(D227,[1]OR!C:M,5,FALSE)</f>
        <v>44648</v>
      </c>
    </row>
    <row r="228" spans="2:10" ht="24.9" customHeight="1" x14ac:dyDescent="0.3">
      <c r="B228" s="16">
        <v>224</v>
      </c>
      <c r="C228" s="6"/>
      <c r="D228" s="19" t="s">
        <v>672</v>
      </c>
      <c r="E228" s="20" t="s">
        <v>673</v>
      </c>
      <c r="F228" s="20">
        <v>1811</v>
      </c>
      <c r="G228" s="20"/>
      <c r="H228" s="20" t="str">
        <f>VLOOKUP(D228,[1]OR!C:M,3,FALSE)</f>
        <v>DEL FRESNO</v>
      </c>
      <c r="I228" s="20" t="str">
        <f>VLOOKUP(D228,[1]OR!C:N,4,FALSE)</f>
        <v>GUADALAJARA, JAL.</v>
      </c>
      <c r="J228" s="20">
        <f>VLOOKUP(D228,[1]OR!C:M,5,FALSE)</f>
        <v>44900</v>
      </c>
    </row>
    <row r="229" spans="2:10" ht="24.9" customHeight="1" x14ac:dyDescent="0.3">
      <c r="B229" s="16">
        <v>225</v>
      </c>
      <c r="C229" s="6"/>
      <c r="D229" s="19" t="s">
        <v>674</v>
      </c>
      <c r="E229" s="20" t="s">
        <v>675</v>
      </c>
      <c r="F229" s="20">
        <v>3048</v>
      </c>
      <c r="G229" s="20"/>
      <c r="H229" s="20" t="str">
        <f>VLOOKUP(D229,[1]OR!C:M,3,FALSE)</f>
        <v>RESIDENCIAL JUAN MANUEL</v>
      </c>
      <c r="I229" s="20" t="str">
        <f>VLOOKUP(D229,[1]OR!C:N,4,FALSE)</f>
        <v>GUADALAJARA, JAL.</v>
      </c>
      <c r="J229" s="20">
        <f>VLOOKUP(D229,[1]OR!C:M,5,FALSE)</f>
        <v>44680</v>
      </c>
    </row>
    <row r="230" spans="2:10" ht="24.9" customHeight="1" x14ac:dyDescent="0.3">
      <c r="B230" s="6"/>
      <c r="C230" s="6"/>
      <c r="D230" s="15"/>
      <c r="E230" s="8"/>
      <c r="F230" s="6"/>
      <c r="G230" s="6"/>
      <c r="H230" s="8"/>
      <c r="I230" s="8"/>
      <c r="J230" s="8"/>
    </row>
    <row r="231" spans="2:10" ht="24.9" customHeight="1" x14ac:dyDescent="0.3">
      <c r="B231" s="6"/>
      <c r="C231" s="6"/>
      <c r="D231" s="15"/>
      <c r="E231" s="10"/>
      <c r="F231" s="6"/>
      <c r="G231" s="6"/>
      <c r="H231" s="10"/>
      <c r="I231" s="10"/>
      <c r="J231" s="8"/>
    </row>
    <row r="232" spans="2:10" ht="24.9" customHeight="1" x14ac:dyDescent="0.3">
      <c r="B232" s="6"/>
      <c r="C232" s="6"/>
      <c r="D232" s="15"/>
      <c r="E232" s="8"/>
      <c r="F232" s="6"/>
      <c r="G232" s="6"/>
      <c r="H232" s="8"/>
      <c r="I232" s="8"/>
      <c r="J232" s="8"/>
    </row>
    <row r="233" spans="2:10" ht="24.9" customHeight="1" x14ac:dyDescent="0.3">
      <c r="B233" s="6"/>
      <c r="C233" s="6"/>
      <c r="D233" s="15"/>
      <c r="E233" s="8"/>
      <c r="F233" s="6"/>
      <c r="G233" s="6"/>
      <c r="H233" s="8"/>
      <c r="I233" s="8"/>
      <c r="J233" s="8"/>
    </row>
    <row r="234" spans="2:10" ht="24.9" customHeight="1" x14ac:dyDescent="0.3">
      <c r="B234" s="6"/>
      <c r="C234" s="6"/>
      <c r="D234" s="15"/>
      <c r="E234" s="6"/>
      <c r="F234" s="6"/>
      <c r="G234" s="6"/>
      <c r="H234" s="6"/>
      <c r="I234" s="6"/>
      <c r="J234" s="6"/>
    </row>
    <row r="235" spans="2:10" ht="24.9" customHeight="1" x14ac:dyDescent="0.3">
      <c r="B235" s="6"/>
      <c r="C235" s="6"/>
      <c r="D235" s="21"/>
      <c r="E235" s="6"/>
      <c r="F235" s="6"/>
      <c r="G235" s="6"/>
      <c r="H235" s="6"/>
      <c r="I235" s="6"/>
      <c r="J235" s="8"/>
    </row>
    <row r="236" spans="2:10" ht="24.9" customHeight="1" x14ac:dyDescent="0.3">
      <c r="B236" s="6"/>
      <c r="C236" s="6"/>
      <c r="D236" s="21"/>
      <c r="E236" s="8"/>
      <c r="F236" s="8"/>
      <c r="G236" s="6"/>
      <c r="H236" s="8"/>
      <c r="I236" s="8"/>
      <c r="J236" s="8"/>
    </row>
    <row r="237" spans="2:10" ht="24.9" customHeight="1" x14ac:dyDescent="0.3">
      <c r="B237" s="6"/>
      <c r="C237" s="6"/>
      <c r="D237" s="21"/>
      <c r="E237" s="8"/>
      <c r="F237" s="6"/>
      <c r="G237" s="6"/>
      <c r="H237" s="8"/>
      <c r="I237" s="8"/>
      <c r="J237" s="8"/>
    </row>
    <row r="238" spans="2:10" ht="24.9" customHeight="1" x14ac:dyDescent="0.3">
      <c r="B238" s="6"/>
      <c r="C238" s="6"/>
      <c r="D238" s="15"/>
      <c r="E238" s="8"/>
      <c r="F238" s="6"/>
      <c r="G238" s="8"/>
      <c r="H238" s="8"/>
      <c r="I238" s="8"/>
      <c r="J238" s="8"/>
    </row>
    <row r="239" spans="2:10" ht="24.9" customHeight="1" x14ac:dyDescent="0.3">
      <c r="B239" s="6"/>
      <c r="C239" s="6"/>
      <c r="D239" s="15"/>
      <c r="E239" s="8"/>
      <c r="F239" s="6"/>
      <c r="G239" s="6"/>
      <c r="H239" s="8"/>
      <c r="I239" s="8"/>
      <c r="J239" s="8"/>
    </row>
    <row r="240" spans="2:10" ht="24.9" customHeight="1" x14ac:dyDescent="0.3">
      <c r="B240" s="6"/>
      <c r="C240" s="6"/>
      <c r="D240" s="16"/>
      <c r="E240" s="8"/>
      <c r="F240" s="8"/>
      <c r="G240" s="6"/>
      <c r="H240" s="8"/>
      <c r="I240" s="8"/>
      <c r="J240" s="8"/>
    </row>
    <row r="241" spans="2:10" ht="24.9" customHeight="1" x14ac:dyDescent="0.3">
      <c r="B241" s="6"/>
      <c r="C241" s="6"/>
      <c r="D241" s="16"/>
      <c r="E241" s="8"/>
      <c r="F241" s="6"/>
      <c r="G241" s="6"/>
      <c r="H241" s="8"/>
      <c r="I241" s="8"/>
      <c r="J241" s="8"/>
    </row>
    <row r="242" spans="2:10" ht="24.9" customHeight="1" x14ac:dyDescent="0.3">
      <c r="B242" s="6"/>
      <c r="C242" s="6"/>
      <c r="D242" s="15"/>
      <c r="E242" s="10"/>
      <c r="F242" s="6"/>
      <c r="G242" s="6"/>
      <c r="H242" s="10"/>
      <c r="I242" s="10"/>
      <c r="J242" s="8"/>
    </row>
    <row r="243" spans="2:10" ht="24.9" customHeight="1" x14ac:dyDescent="0.3">
      <c r="B243" s="6"/>
      <c r="C243" s="6"/>
      <c r="D243" s="15"/>
      <c r="E243" s="8"/>
      <c r="F243" s="6"/>
      <c r="G243" s="6"/>
      <c r="H243" s="8"/>
      <c r="I243" s="8"/>
      <c r="J243" s="8"/>
    </row>
    <row r="244" spans="2:10" ht="24.9" customHeight="1" x14ac:dyDescent="0.3">
      <c r="B244" s="6"/>
      <c r="C244" s="6"/>
      <c r="D244" s="15"/>
      <c r="E244" s="10"/>
      <c r="F244" s="8"/>
      <c r="G244" s="8"/>
      <c r="H244" s="10"/>
      <c r="I244" s="10"/>
      <c r="J244" s="10"/>
    </row>
    <row r="245" spans="2:10" ht="24.9" customHeight="1" x14ac:dyDescent="0.3">
      <c r="B245" s="6"/>
      <c r="C245" s="6"/>
      <c r="D245" s="15"/>
      <c r="E245" s="10"/>
      <c r="F245" s="6"/>
      <c r="G245" s="6"/>
      <c r="H245" s="10"/>
      <c r="I245" s="10"/>
      <c r="J245" s="8"/>
    </row>
    <row r="246" spans="2:10" ht="24.9" customHeight="1" x14ac:dyDescent="0.3">
      <c r="B246" s="6"/>
      <c r="C246" s="6"/>
      <c r="D246" s="15"/>
      <c r="E246" s="8"/>
      <c r="F246" s="6"/>
      <c r="G246" s="6"/>
      <c r="H246" s="8"/>
      <c r="I246" s="8"/>
      <c r="J246" s="8"/>
    </row>
    <row r="247" spans="2:10" ht="24.9" customHeight="1" x14ac:dyDescent="0.3">
      <c r="B247" s="6"/>
      <c r="C247" s="6"/>
      <c r="D247" s="15"/>
      <c r="E247" s="10"/>
      <c r="F247" s="8"/>
      <c r="G247" s="8"/>
      <c r="H247" s="10"/>
      <c r="I247" s="10"/>
      <c r="J247" s="10"/>
    </row>
    <row r="248" spans="2:10" ht="24.9" customHeight="1" x14ac:dyDescent="0.3">
      <c r="B248" s="6"/>
      <c r="C248" s="6"/>
      <c r="D248" s="15"/>
      <c r="E248" s="8"/>
      <c r="F248" s="6"/>
      <c r="G248" s="6"/>
      <c r="H248" s="8"/>
      <c r="I248" s="8"/>
      <c r="J248" s="8"/>
    </row>
    <row r="249" spans="2:10" ht="24.9" customHeight="1" x14ac:dyDescent="0.3">
      <c r="B249" s="6"/>
      <c r="C249" s="6"/>
      <c r="D249" s="15"/>
      <c r="E249" s="8"/>
      <c r="F249" s="6"/>
      <c r="G249" s="6"/>
      <c r="H249" s="8"/>
      <c r="I249" s="8"/>
      <c r="J249" s="8"/>
    </row>
    <row r="250" spans="2:10" ht="24.9" customHeight="1" x14ac:dyDescent="0.3">
      <c r="B250" s="6"/>
      <c r="C250" s="6"/>
      <c r="D250" s="15"/>
      <c r="E250" s="8"/>
      <c r="F250" s="8"/>
      <c r="G250" s="6"/>
      <c r="H250" s="6"/>
      <c r="I250" s="8"/>
      <c r="J250" s="8"/>
    </row>
    <row r="251" spans="2:10" ht="24.9" customHeight="1" x14ac:dyDescent="0.3">
      <c r="B251" s="6"/>
      <c r="C251" s="6"/>
      <c r="D251" s="16"/>
      <c r="E251" s="8"/>
      <c r="F251" s="6"/>
      <c r="G251" s="6"/>
      <c r="H251" s="8"/>
      <c r="I251" s="8"/>
      <c r="J251" s="8"/>
    </row>
    <row r="252" spans="2:10" ht="24.9" customHeight="1" x14ac:dyDescent="0.3">
      <c r="B252" s="6"/>
      <c r="C252" s="6"/>
      <c r="D252" s="15"/>
      <c r="E252" s="8"/>
      <c r="F252" s="6"/>
      <c r="G252" s="6"/>
      <c r="H252" s="8"/>
      <c r="I252" s="8"/>
      <c r="J252" s="8"/>
    </row>
    <row r="253" spans="2:10" ht="24.9" customHeight="1" x14ac:dyDescent="0.3">
      <c r="B253" s="6"/>
      <c r="C253" s="6"/>
      <c r="D253" s="16"/>
      <c r="E253" s="8"/>
      <c r="F253" s="6"/>
      <c r="G253" s="6"/>
      <c r="H253" s="8"/>
      <c r="I253" s="8"/>
      <c r="J253" s="8"/>
    </row>
    <row r="254" spans="2:10" ht="24.9" customHeight="1" x14ac:dyDescent="0.3">
      <c r="B254" s="6"/>
      <c r="C254" s="6"/>
      <c r="D254" s="16"/>
      <c r="E254" s="8"/>
      <c r="F254" s="6"/>
      <c r="G254" s="6"/>
      <c r="H254" s="8"/>
      <c r="I254" s="8"/>
      <c r="J254" s="8"/>
    </row>
    <row r="255" spans="2:10" ht="24.9" customHeight="1" x14ac:dyDescent="0.3">
      <c r="B255" s="6"/>
      <c r="C255" s="6"/>
      <c r="D255" s="15"/>
      <c r="E255" s="8"/>
      <c r="F255" s="6"/>
      <c r="G255" s="6"/>
      <c r="H255" s="8"/>
      <c r="I255" s="8"/>
      <c r="J255" s="8"/>
    </row>
    <row r="256" spans="2:10" ht="24.9" customHeight="1" x14ac:dyDescent="0.3">
      <c r="B256" s="6"/>
      <c r="C256" s="6"/>
      <c r="D256" s="16"/>
      <c r="E256" s="8"/>
      <c r="F256" s="6"/>
      <c r="G256" s="6"/>
      <c r="H256" s="8"/>
      <c r="I256" s="8"/>
      <c r="J256" s="8"/>
    </row>
    <row r="257" spans="2:10" ht="24.9" customHeight="1" x14ac:dyDescent="0.3">
      <c r="B257" s="6"/>
      <c r="C257" s="6"/>
      <c r="D257" s="22"/>
      <c r="E257" s="8"/>
      <c r="F257" s="6"/>
      <c r="G257" s="6"/>
      <c r="H257" s="8"/>
      <c r="I257" s="8"/>
      <c r="J257" s="8"/>
    </row>
    <row r="258" spans="2:10" ht="24.9" customHeight="1" x14ac:dyDescent="0.3">
      <c r="B258" s="6"/>
      <c r="C258" s="6"/>
      <c r="D258" s="15"/>
      <c r="E258" s="8"/>
      <c r="F258" s="6"/>
      <c r="G258" s="6"/>
      <c r="H258" s="8"/>
      <c r="I258" s="8"/>
      <c r="J258" s="8"/>
    </row>
    <row r="259" spans="2:10" ht="24.9" customHeight="1" x14ac:dyDescent="0.3">
      <c r="B259" s="6"/>
      <c r="C259" s="6"/>
      <c r="D259" s="23"/>
      <c r="E259" s="8"/>
      <c r="F259" s="8"/>
      <c r="G259" s="6"/>
      <c r="H259" s="8"/>
      <c r="I259" s="8"/>
      <c r="J259" s="8"/>
    </row>
    <row r="260" spans="2:10" ht="24.9" customHeight="1" x14ac:dyDescent="0.3">
      <c r="B260" s="6"/>
      <c r="C260" s="6"/>
      <c r="D260" s="21"/>
      <c r="E260" s="8"/>
      <c r="F260" s="8"/>
      <c r="G260" s="6"/>
      <c r="H260" s="8"/>
      <c r="I260" s="8"/>
      <c r="J260" s="8"/>
    </row>
    <row r="261" spans="2:10" ht="24.9" customHeight="1" x14ac:dyDescent="0.3">
      <c r="B261" s="6"/>
      <c r="C261" s="6"/>
      <c r="D261" s="21"/>
      <c r="E261" s="8"/>
      <c r="F261" s="8"/>
      <c r="G261" s="6"/>
      <c r="H261" s="8"/>
      <c r="I261" s="8"/>
      <c r="J261" s="8"/>
    </row>
    <row r="262" spans="2:10" ht="24.9" customHeight="1" x14ac:dyDescent="0.3">
      <c r="B262" s="6"/>
      <c r="C262" s="6"/>
      <c r="D262" s="15"/>
      <c r="E262" s="8"/>
      <c r="F262" s="6"/>
      <c r="G262" s="6"/>
      <c r="H262" s="8"/>
      <c r="I262" s="8"/>
      <c r="J262" s="8"/>
    </row>
    <row r="263" spans="2:10" ht="24.9" customHeight="1" x14ac:dyDescent="0.3">
      <c r="B263" s="6"/>
      <c r="C263" s="6"/>
      <c r="D263" s="21"/>
      <c r="E263" s="8"/>
      <c r="F263" s="6"/>
      <c r="G263" s="6"/>
      <c r="H263" s="8"/>
      <c r="I263" s="8"/>
      <c r="J263" s="8"/>
    </row>
    <row r="264" spans="2:10" ht="24.9" customHeight="1" x14ac:dyDescent="0.3">
      <c r="B264" s="6"/>
      <c r="C264" s="6"/>
      <c r="D264" s="21"/>
      <c r="E264" s="8"/>
      <c r="F264" s="6"/>
      <c r="G264" s="6"/>
      <c r="H264" s="8"/>
      <c r="I264" s="8"/>
      <c r="J264" s="8"/>
    </row>
    <row r="265" spans="2:10" ht="24.9" customHeight="1" x14ac:dyDescent="0.3">
      <c r="B265" s="6"/>
      <c r="C265" s="6"/>
      <c r="D265" s="21"/>
      <c r="E265" s="8"/>
      <c r="F265" s="6"/>
      <c r="G265" s="6"/>
      <c r="H265" s="8"/>
      <c r="I265" s="8"/>
      <c r="J265" s="8"/>
    </row>
    <row r="266" spans="2:10" ht="24.9" customHeight="1" x14ac:dyDescent="0.3">
      <c r="B266" s="6"/>
      <c r="C266" s="6"/>
      <c r="D266" s="16"/>
      <c r="E266" s="10"/>
      <c r="F266" s="8"/>
      <c r="G266" s="6"/>
      <c r="H266" s="8"/>
      <c r="I266" s="8"/>
      <c r="J266" s="8"/>
    </row>
    <row r="267" spans="2:10" ht="24.9" customHeight="1" x14ac:dyDescent="0.3">
      <c r="B267" s="6"/>
      <c r="C267" s="6"/>
      <c r="D267" s="16"/>
      <c r="E267" s="8"/>
      <c r="F267" s="8"/>
      <c r="G267" s="8"/>
      <c r="H267" s="8"/>
      <c r="I267" s="8"/>
      <c r="J267" s="8"/>
    </row>
    <row r="268" spans="2:10" ht="24.9" customHeight="1" x14ac:dyDescent="0.3">
      <c r="B268" s="6"/>
      <c r="C268" s="6"/>
      <c r="D268" s="15"/>
      <c r="E268" s="8"/>
      <c r="F268" s="6"/>
      <c r="G268" s="6"/>
      <c r="H268" s="8"/>
      <c r="I268" s="8"/>
      <c r="J268" s="8"/>
    </row>
    <row r="269" spans="2:10" ht="24.9" customHeight="1" x14ac:dyDescent="0.3">
      <c r="B269" s="6"/>
      <c r="C269" s="6"/>
      <c r="D269" s="24"/>
      <c r="E269" s="8"/>
      <c r="F269" s="8"/>
      <c r="G269" s="6"/>
      <c r="H269" s="6"/>
      <c r="I269" s="8"/>
      <c r="J269" s="8"/>
    </row>
    <row r="270" spans="2:10" ht="24.9" customHeight="1" x14ac:dyDescent="0.3">
      <c r="B270" s="6"/>
      <c r="C270" s="6"/>
      <c r="D270" s="24"/>
      <c r="E270" s="10"/>
      <c r="F270" s="10"/>
      <c r="G270" s="6"/>
      <c r="H270" s="10"/>
      <c r="I270" s="10"/>
      <c r="J270" s="10"/>
    </row>
    <row r="271" spans="2:10" ht="24.9" customHeight="1" x14ac:dyDescent="0.3">
      <c r="B271" s="6"/>
      <c r="C271" s="6"/>
      <c r="D271" s="15"/>
      <c r="E271" s="8"/>
      <c r="F271" s="6"/>
      <c r="G271" s="6"/>
      <c r="H271" s="8"/>
      <c r="I271" s="8"/>
      <c r="J271" s="8"/>
    </row>
    <row r="272" spans="2:10" ht="24.9" customHeight="1" x14ac:dyDescent="0.3">
      <c r="B272" s="6"/>
      <c r="C272" s="6"/>
      <c r="D272" s="15"/>
      <c r="E272" s="8"/>
      <c r="F272" s="8"/>
      <c r="G272" s="6"/>
      <c r="H272" s="6"/>
      <c r="I272" s="8"/>
      <c r="J272" s="8"/>
    </row>
    <row r="273" spans="2:10" ht="24.9" customHeight="1" x14ac:dyDescent="0.3">
      <c r="B273" s="6"/>
      <c r="C273" s="6"/>
      <c r="D273" s="15"/>
      <c r="E273" s="6"/>
      <c r="F273" s="6"/>
      <c r="G273" s="6"/>
      <c r="H273" s="6"/>
      <c r="I273" s="6"/>
      <c r="J273" s="6"/>
    </row>
    <row r="274" spans="2:10" ht="24.9" customHeight="1" x14ac:dyDescent="0.3">
      <c r="B274" s="6"/>
      <c r="C274" s="6"/>
      <c r="D274" s="15"/>
      <c r="E274" s="8"/>
      <c r="F274" s="6"/>
      <c r="G274" s="6"/>
      <c r="H274" s="8"/>
      <c r="I274" s="8"/>
      <c r="J274" s="8"/>
    </row>
    <row r="275" spans="2:10" ht="24.9" customHeight="1" x14ac:dyDescent="0.3">
      <c r="B275" s="6"/>
      <c r="C275" s="6"/>
      <c r="D275" s="15"/>
      <c r="E275" s="8"/>
      <c r="F275" s="6"/>
      <c r="G275" s="6"/>
      <c r="H275" s="8"/>
      <c r="I275" s="8"/>
      <c r="J275" s="8"/>
    </row>
    <row r="276" spans="2:10" ht="24.9" customHeight="1" x14ac:dyDescent="0.3">
      <c r="B276" s="6"/>
      <c r="C276" s="6"/>
      <c r="D276" s="15"/>
      <c r="E276" s="8"/>
      <c r="F276" s="6"/>
      <c r="G276" s="6"/>
      <c r="H276" s="8"/>
      <c r="I276" s="8"/>
      <c r="J276" s="8"/>
    </row>
    <row r="277" spans="2:10" ht="24.9" customHeight="1" x14ac:dyDescent="0.3">
      <c r="B277" s="6"/>
      <c r="C277" s="6"/>
      <c r="D277" s="25"/>
      <c r="E277" s="8"/>
      <c r="F277" s="6"/>
      <c r="G277" s="6"/>
      <c r="H277" s="8"/>
      <c r="I277" s="8"/>
      <c r="J277" s="8"/>
    </row>
    <row r="278" spans="2:10" ht="24.9" customHeight="1" x14ac:dyDescent="0.3">
      <c r="B278" s="6"/>
      <c r="C278" s="6"/>
      <c r="D278" s="23"/>
      <c r="E278" s="8"/>
      <c r="F278" s="6"/>
      <c r="G278" s="6"/>
      <c r="H278" s="8"/>
      <c r="I278" s="8"/>
      <c r="J278" s="8"/>
    </row>
    <row r="279" spans="2:10" ht="24.9" customHeight="1" x14ac:dyDescent="0.3">
      <c r="B279" s="6"/>
      <c r="C279" s="6"/>
      <c r="D279" s="23"/>
      <c r="E279" s="8"/>
      <c r="F279" s="8"/>
      <c r="G279" s="6"/>
      <c r="H279" s="8"/>
      <c r="I279" s="8"/>
      <c r="J279" s="8"/>
    </row>
    <row r="280" spans="2:10" ht="24.9" customHeight="1" x14ac:dyDescent="0.3">
      <c r="B280" s="6"/>
      <c r="C280" s="6"/>
      <c r="D280" s="15"/>
      <c r="E280" s="8"/>
      <c r="F280" s="6"/>
      <c r="G280" s="6"/>
      <c r="H280" s="8"/>
      <c r="I280" s="8"/>
      <c r="J280" s="8"/>
    </row>
    <row r="281" spans="2:10" ht="24.9" customHeight="1" x14ac:dyDescent="0.3">
      <c r="B281" s="6"/>
      <c r="C281" s="6"/>
      <c r="D281" s="15"/>
      <c r="E281" s="10"/>
      <c r="F281" s="6"/>
      <c r="G281" s="6"/>
      <c r="H281" s="10"/>
      <c r="I281" s="10"/>
      <c r="J281" s="8"/>
    </row>
    <row r="282" spans="2:10" ht="24.9" customHeight="1" x14ac:dyDescent="0.3">
      <c r="B282" s="6"/>
      <c r="C282" s="6"/>
      <c r="D282" s="15"/>
      <c r="E282" s="10"/>
      <c r="F282" s="6"/>
      <c r="G282" s="6"/>
      <c r="H282" s="10"/>
      <c r="I282" s="10"/>
      <c r="J282" s="8"/>
    </row>
    <row r="283" spans="2:10" ht="24.9" customHeight="1" x14ac:dyDescent="0.3">
      <c r="B283" s="6"/>
      <c r="C283" s="6"/>
      <c r="D283" s="23"/>
      <c r="E283" s="8"/>
      <c r="F283" s="6"/>
      <c r="G283" s="6"/>
      <c r="H283" s="8"/>
      <c r="I283" s="8"/>
      <c r="J283" s="8"/>
    </row>
    <row r="284" spans="2:10" ht="24.9" customHeight="1" x14ac:dyDescent="0.3">
      <c r="B284" s="6"/>
      <c r="C284" s="6"/>
      <c r="D284" s="15"/>
      <c r="E284" s="10"/>
      <c r="F284" s="6"/>
      <c r="G284" s="6"/>
      <c r="H284" s="10"/>
      <c r="I284" s="10"/>
      <c r="J284" s="8"/>
    </row>
    <row r="285" spans="2:10" ht="24.9" customHeight="1" x14ac:dyDescent="0.3">
      <c r="B285" s="6"/>
      <c r="C285" s="6"/>
      <c r="D285" s="15"/>
      <c r="E285" s="8"/>
      <c r="F285" s="6"/>
      <c r="G285" s="6"/>
      <c r="H285" s="8"/>
      <c r="I285" s="8"/>
      <c r="J285" s="8"/>
    </row>
    <row r="286" spans="2:10" ht="24.9" customHeight="1" x14ac:dyDescent="0.3">
      <c r="B286" s="6"/>
      <c r="C286" s="6"/>
      <c r="D286" s="15"/>
      <c r="E286" s="8"/>
      <c r="F286" s="6"/>
      <c r="G286" s="6"/>
      <c r="H286" s="8"/>
      <c r="I286" s="8"/>
      <c r="J286" s="8"/>
    </row>
    <row r="287" spans="2:10" ht="24.9" customHeight="1" x14ac:dyDescent="0.3">
      <c r="B287" s="6"/>
      <c r="C287" s="6"/>
      <c r="D287" s="15"/>
      <c r="E287" s="8"/>
      <c r="F287" s="6"/>
      <c r="G287" s="6"/>
      <c r="H287" s="8"/>
      <c r="I287" s="8"/>
      <c r="J287" s="8"/>
    </row>
    <row r="288" spans="2:10" ht="24.9" customHeight="1" x14ac:dyDescent="0.3">
      <c r="B288" s="6"/>
      <c r="C288" s="6"/>
      <c r="D288" s="15"/>
      <c r="E288" s="8"/>
      <c r="F288" s="6"/>
      <c r="G288" s="6"/>
      <c r="H288" s="8"/>
      <c r="I288" s="8"/>
      <c r="J288" s="8"/>
    </row>
    <row r="289" spans="2:10" ht="24.9" customHeight="1" x14ac:dyDescent="0.3">
      <c r="B289" s="6"/>
      <c r="C289" s="6"/>
      <c r="D289" s="15"/>
      <c r="E289" s="8"/>
      <c r="F289" s="6"/>
      <c r="G289" s="6"/>
      <c r="H289" s="8"/>
      <c r="I289" s="8"/>
      <c r="J289" s="8"/>
    </row>
    <row r="290" spans="2:10" ht="24.9" customHeight="1" x14ac:dyDescent="0.3">
      <c r="B290" s="6"/>
      <c r="C290" s="6"/>
      <c r="D290" s="15"/>
      <c r="E290" s="6"/>
      <c r="F290" s="6"/>
      <c r="G290" s="6"/>
      <c r="H290" s="6"/>
      <c r="I290" s="6"/>
      <c r="J290" s="6"/>
    </row>
    <row r="291" spans="2:10" ht="24.9" customHeight="1" x14ac:dyDescent="0.3">
      <c r="B291" s="6"/>
      <c r="C291" s="6"/>
      <c r="D291" s="15"/>
      <c r="E291" s="10"/>
      <c r="F291" s="6"/>
      <c r="G291" s="6"/>
      <c r="H291" s="10"/>
      <c r="I291" s="10"/>
      <c r="J291" s="10"/>
    </row>
    <row r="292" spans="2:10" ht="24.9" customHeight="1" x14ac:dyDescent="0.3">
      <c r="B292" s="6"/>
      <c r="C292" s="6"/>
      <c r="D292" s="15"/>
      <c r="E292" s="8"/>
      <c r="F292" s="8"/>
      <c r="G292" s="6"/>
      <c r="H292" s="6"/>
      <c r="I292" s="8"/>
      <c r="J292" s="8"/>
    </row>
    <row r="293" spans="2:10" ht="24.9" customHeight="1" x14ac:dyDescent="0.3">
      <c r="B293" s="6"/>
      <c r="C293" s="6"/>
      <c r="D293" s="15"/>
      <c r="E293" s="8"/>
      <c r="F293" s="8"/>
      <c r="G293" s="6"/>
      <c r="H293" s="8"/>
      <c r="I293" s="8"/>
      <c r="J293" s="8"/>
    </row>
    <row r="294" spans="2:10" ht="24.9" customHeight="1" x14ac:dyDescent="0.3">
      <c r="B294" s="6"/>
      <c r="C294" s="6"/>
      <c r="D294" s="16"/>
      <c r="E294" s="10"/>
      <c r="F294" s="10"/>
      <c r="G294" s="6"/>
      <c r="H294" s="10"/>
      <c r="I294" s="10"/>
      <c r="J294" s="10"/>
    </row>
    <row r="295" spans="2:10" ht="24.9" customHeight="1" x14ac:dyDescent="0.3">
      <c r="B295" s="6"/>
      <c r="C295" s="6"/>
      <c r="D295" s="15"/>
      <c r="E295" s="8"/>
      <c r="F295" s="6"/>
      <c r="G295" s="6"/>
      <c r="H295" s="8"/>
      <c r="I295" s="8"/>
      <c r="J295" s="8"/>
    </row>
    <row r="296" spans="2:10" ht="24.9" customHeight="1" x14ac:dyDescent="0.3">
      <c r="B296" s="6"/>
      <c r="C296" s="6"/>
      <c r="D296" s="15"/>
      <c r="E296" s="8"/>
      <c r="F296" s="6"/>
      <c r="G296" s="6"/>
      <c r="H296" s="8"/>
      <c r="I296" s="8"/>
      <c r="J296" s="8"/>
    </row>
    <row r="297" spans="2:10" ht="24.9" customHeight="1" x14ac:dyDescent="0.3">
      <c r="B297" s="6"/>
      <c r="C297" s="6"/>
      <c r="D297" s="15"/>
      <c r="E297" s="8"/>
      <c r="F297" s="6"/>
      <c r="G297" s="6"/>
      <c r="H297" s="8"/>
      <c r="I297" s="8"/>
      <c r="J297" s="8"/>
    </row>
    <row r="298" spans="2:10" ht="24.9" customHeight="1" x14ac:dyDescent="0.3">
      <c r="B298" s="6"/>
      <c r="C298" s="6"/>
      <c r="D298" s="16"/>
      <c r="E298" s="8"/>
      <c r="F298" s="6"/>
      <c r="G298" s="6"/>
      <c r="H298" s="8"/>
      <c r="I298" s="8"/>
      <c r="J298" s="8"/>
    </row>
    <row r="299" spans="2:10" ht="24.9" customHeight="1" x14ac:dyDescent="0.3">
      <c r="B299" s="6"/>
      <c r="C299" s="6"/>
      <c r="D299" s="16"/>
      <c r="E299" s="8"/>
      <c r="F299" s="8"/>
      <c r="G299" s="6"/>
      <c r="H299" s="8"/>
      <c r="I299" s="8"/>
      <c r="J299" s="8"/>
    </row>
    <row r="300" spans="2:10" ht="24.9" customHeight="1" x14ac:dyDescent="0.3">
      <c r="B300" s="6"/>
      <c r="C300" s="6"/>
      <c r="D300" s="23"/>
      <c r="E300" s="8"/>
      <c r="F300" s="6"/>
      <c r="G300" s="6"/>
      <c r="H300" s="8"/>
      <c r="I300" s="8"/>
      <c r="J300" s="8"/>
    </row>
    <row r="301" spans="2:10" ht="24.9" customHeight="1" x14ac:dyDescent="0.3">
      <c r="B301" s="6"/>
      <c r="C301" s="6"/>
      <c r="D301" s="16"/>
      <c r="E301" s="8"/>
      <c r="F301" s="6"/>
      <c r="G301" s="6"/>
      <c r="H301" s="8"/>
      <c r="I301" s="8"/>
      <c r="J301" s="8"/>
    </row>
    <row r="302" spans="2:10" ht="24.9" customHeight="1" x14ac:dyDescent="0.3">
      <c r="B302" s="6"/>
      <c r="C302" s="6"/>
      <c r="D302" s="23"/>
      <c r="E302" s="8"/>
      <c r="F302" s="6"/>
      <c r="G302" s="6"/>
      <c r="H302" s="8"/>
      <c r="I302" s="8"/>
      <c r="J302" s="8"/>
    </row>
    <row r="303" spans="2:10" ht="24.9" customHeight="1" x14ac:dyDescent="0.3">
      <c r="B303" s="6"/>
      <c r="C303" s="6"/>
      <c r="D303" s="23"/>
      <c r="E303" s="8"/>
      <c r="F303" s="6"/>
      <c r="G303" s="6"/>
      <c r="H303" s="8"/>
      <c r="I303" s="8"/>
      <c r="J303" s="8"/>
    </row>
    <row r="304" spans="2:10" ht="24.9" customHeight="1" x14ac:dyDescent="0.3">
      <c r="B304" s="6"/>
      <c r="C304" s="6"/>
      <c r="D304" s="16"/>
      <c r="E304" s="6"/>
      <c r="F304" s="6"/>
      <c r="G304" s="6"/>
      <c r="H304" s="6"/>
      <c r="I304" s="6"/>
      <c r="J304" s="6"/>
    </row>
    <row r="305" spans="2:10" ht="24.9" customHeight="1" x14ac:dyDescent="0.3">
      <c r="B305" s="6"/>
      <c r="C305" s="6"/>
      <c r="D305" s="16"/>
      <c r="E305" s="8"/>
      <c r="F305" s="6"/>
      <c r="G305" s="6"/>
      <c r="H305" s="8"/>
      <c r="I305" s="8"/>
      <c r="J305" s="8"/>
    </row>
    <row r="306" spans="2:10" ht="24.9" customHeight="1" x14ac:dyDescent="0.3">
      <c r="B306" s="6"/>
      <c r="C306" s="6"/>
      <c r="D306" s="15"/>
      <c r="E306" s="8"/>
      <c r="F306" s="6"/>
      <c r="G306" s="8"/>
      <c r="H306" s="8"/>
      <c r="I306" s="8"/>
      <c r="J306" s="8"/>
    </row>
    <row r="307" spans="2:10" ht="24.9" customHeight="1" x14ac:dyDescent="0.3">
      <c r="B307" s="6"/>
      <c r="C307" s="6"/>
      <c r="D307" s="15"/>
      <c r="E307" s="8"/>
      <c r="F307" s="6"/>
      <c r="G307" s="6"/>
      <c r="H307" s="8"/>
      <c r="I307" s="8"/>
      <c r="J307" s="8"/>
    </row>
    <row r="308" spans="2:10" ht="24.9" customHeight="1" x14ac:dyDescent="0.3">
      <c r="B308" s="6"/>
      <c r="C308" s="6"/>
      <c r="D308" s="23"/>
      <c r="E308" s="8"/>
      <c r="F308" s="6"/>
      <c r="G308" s="6"/>
      <c r="H308" s="8"/>
      <c r="I308" s="8"/>
      <c r="J308" s="8"/>
    </row>
    <row r="309" spans="2:10" ht="24.9" customHeight="1" x14ac:dyDescent="0.3">
      <c r="B309" s="6"/>
      <c r="C309" s="6"/>
      <c r="D309" s="15"/>
      <c r="E309" s="6"/>
      <c r="F309" s="6"/>
      <c r="G309" s="6"/>
      <c r="H309" s="6"/>
      <c r="I309" s="6"/>
      <c r="J309" s="6"/>
    </row>
    <row r="310" spans="2:10" ht="24.9" customHeight="1" x14ac:dyDescent="0.3">
      <c r="B310" s="6"/>
      <c r="C310" s="6"/>
      <c r="D310" s="15"/>
      <c r="E310" s="8"/>
      <c r="F310" s="8"/>
      <c r="G310" s="6"/>
      <c r="H310" s="6"/>
      <c r="I310" s="10"/>
      <c r="J310" s="10"/>
    </row>
    <row r="311" spans="2:10" ht="24.9" customHeight="1" x14ac:dyDescent="0.3">
      <c r="B311" s="6"/>
      <c r="C311" s="6"/>
      <c r="D311" s="15"/>
      <c r="E311" s="10"/>
      <c r="F311" s="6"/>
      <c r="G311" s="6"/>
      <c r="H311" s="10"/>
      <c r="I311" s="10"/>
      <c r="J311" s="8"/>
    </row>
    <row r="312" spans="2:10" ht="24.9" customHeight="1" x14ac:dyDescent="0.3">
      <c r="B312" s="6"/>
      <c r="C312" s="6"/>
      <c r="D312" s="15"/>
      <c r="E312" s="6"/>
      <c r="F312" s="6"/>
      <c r="G312" s="6"/>
      <c r="H312" s="6"/>
      <c r="I312" s="6"/>
      <c r="J312" s="6"/>
    </row>
    <row r="313" spans="2:10" ht="24.9" customHeight="1" x14ac:dyDescent="0.3">
      <c r="B313" s="6"/>
      <c r="C313" s="6"/>
      <c r="D313" s="16"/>
      <c r="E313" s="6"/>
      <c r="F313" s="6"/>
      <c r="G313" s="6"/>
      <c r="H313" s="6"/>
      <c r="I313" s="6"/>
      <c r="J313" s="6"/>
    </row>
    <row r="314" spans="2:10" ht="24.9" customHeight="1" x14ac:dyDescent="0.3">
      <c r="B314" s="6"/>
      <c r="C314" s="6"/>
      <c r="D314" s="15"/>
      <c r="E314" s="8"/>
      <c r="F314" s="8"/>
      <c r="G314" s="6"/>
      <c r="H314" s="8"/>
      <c r="I314" s="8"/>
      <c r="J314" s="8"/>
    </row>
    <row r="315" spans="2:10" ht="24.9" customHeight="1" x14ac:dyDescent="0.3">
      <c r="B315" s="6"/>
      <c r="C315" s="6"/>
      <c r="D315" s="15"/>
      <c r="E315" s="10"/>
      <c r="F315" s="6"/>
      <c r="G315" s="10"/>
      <c r="H315" s="10"/>
      <c r="I315" s="10"/>
      <c r="J315" s="8"/>
    </row>
    <row r="316" spans="2:10" ht="24.9" customHeight="1" x14ac:dyDescent="0.3">
      <c r="B316" s="6"/>
      <c r="C316" s="6"/>
      <c r="D316" s="15"/>
      <c r="E316" s="10"/>
      <c r="F316" s="6"/>
      <c r="G316" s="6"/>
      <c r="H316" s="10"/>
      <c r="I316" s="10"/>
      <c r="J316" s="8"/>
    </row>
    <row r="317" spans="2:10" ht="24.9" customHeight="1" x14ac:dyDescent="0.3">
      <c r="B317" s="6"/>
      <c r="C317" s="6"/>
      <c r="D317" s="16"/>
      <c r="E317" s="6"/>
      <c r="F317" s="6"/>
      <c r="G317" s="6"/>
      <c r="H317" s="6"/>
      <c r="I317" s="6"/>
      <c r="J317" s="6"/>
    </row>
    <row r="318" spans="2:10" ht="24.9" customHeight="1" x14ac:dyDescent="0.3">
      <c r="B318" s="6"/>
      <c r="C318" s="6"/>
      <c r="D318" s="16"/>
      <c r="E318" s="8"/>
      <c r="F318" s="6"/>
      <c r="G318" s="6"/>
      <c r="H318" s="8"/>
      <c r="I318" s="8"/>
      <c r="J318" s="8"/>
    </row>
    <row r="319" spans="2:10" ht="24.9" customHeight="1" x14ac:dyDescent="0.3">
      <c r="B319" s="6"/>
      <c r="C319" s="6"/>
      <c r="D319" s="21"/>
      <c r="E319" s="8"/>
      <c r="F319" s="6"/>
      <c r="G319" s="6"/>
      <c r="H319" s="8"/>
      <c r="I319" s="8"/>
      <c r="J319" s="8"/>
    </row>
    <row r="320" spans="2:10" ht="24.9" customHeight="1" x14ac:dyDescent="0.3">
      <c r="B320" s="6"/>
      <c r="C320" s="6"/>
      <c r="D320" s="15"/>
      <c r="E320" s="8"/>
      <c r="F320" s="6"/>
      <c r="G320" s="6"/>
      <c r="H320" s="8"/>
      <c r="I320" s="8"/>
      <c r="J320" s="8"/>
    </row>
    <row r="321" spans="2:10" ht="24.9" customHeight="1" x14ac:dyDescent="0.3">
      <c r="B321" s="6"/>
      <c r="C321" s="6"/>
      <c r="D321" s="16"/>
      <c r="E321" s="10"/>
      <c r="F321" s="6"/>
      <c r="G321" s="6"/>
      <c r="H321" s="10"/>
      <c r="I321" s="10"/>
      <c r="J321" s="8"/>
    </row>
    <row r="322" spans="2:10" ht="24.9" customHeight="1" x14ac:dyDescent="0.3">
      <c r="B322" s="6"/>
      <c r="C322" s="6"/>
      <c r="D322" s="16"/>
      <c r="E322" s="6"/>
      <c r="F322" s="6"/>
      <c r="G322" s="6"/>
      <c r="H322" s="6"/>
      <c r="I322" s="6"/>
      <c r="J322" s="6"/>
    </row>
    <row r="323" spans="2:10" ht="24.9" customHeight="1" x14ac:dyDescent="0.3">
      <c r="B323" s="6"/>
      <c r="C323" s="6"/>
      <c r="D323" s="15"/>
      <c r="E323" s="8"/>
      <c r="F323" s="6"/>
      <c r="G323" s="6"/>
      <c r="H323" s="8"/>
      <c r="I323" s="8"/>
      <c r="J323" s="8"/>
    </row>
    <row r="324" spans="2:10" ht="24.9" customHeight="1" x14ac:dyDescent="0.3">
      <c r="B324" s="6"/>
      <c r="C324" s="6"/>
      <c r="D324" s="15"/>
      <c r="E324" s="6"/>
      <c r="F324" s="6"/>
      <c r="G324" s="6"/>
      <c r="H324" s="6"/>
      <c r="I324" s="6"/>
      <c r="J324" s="6"/>
    </row>
    <row r="325" spans="2:10" ht="24.9" customHeight="1" x14ac:dyDescent="0.3">
      <c r="B325" s="6"/>
      <c r="C325" s="6"/>
      <c r="D325" s="16"/>
      <c r="E325" s="8"/>
      <c r="F325" s="6"/>
      <c r="G325" s="6"/>
      <c r="H325" s="6"/>
      <c r="I325" s="6"/>
      <c r="J325" s="6"/>
    </row>
    <row r="326" spans="2:10" ht="24.9" customHeight="1" x14ac:dyDescent="0.3">
      <c r="B326" s="6"/>
      <c r="C326" s="6"/>
      <c r="D326" s="15"/>
      <c r="E326" s="8"/>
      <c r="F326" s="8"/>
      <c r="G326" s="6"/>
      <c r="H326" s="6"/>
      <c r="I326" s="8"/>
      <c r="J326" s="8"/>
    </row>
    <row r="327" spans="2:10" ht="24.9" customHeight="1" x14ac:dyDescent="0.3">
      <c r="B327" s="6"/>
      <c r="C327" s="6"/>
      <c r="D327" s="16"/>
      <c r="E327" s="8"/>
      <c r="F327" s="6"/>
      <c r="G327" s="6"/>
      <c r="H327" s="8"/>
      <c r="I327" s="8"/>
      <c r="J327" s="8"/>
    </row>
    <row r="328" spans="2:10" ht="24.9" customHeight="1" x14ac:dyDescent="0.3">
      <c r="B328" s="6"/>
      <c r="C328" s="6"/>
      <c r="D328" s="16"/>
      <c r="E328" s="8"/>
      <c r="F328" s="6"/>
      <c r="G328" s="6"/>
      <c r="H328" s="8"/>
      <c r="I328" s="8"/>
      <c r="J328" s="8"/>
    </row>
    <row r="329" spans="2:10" ht="24.9" customHeight="1" x14ac:dyDescent="0.3">
      <c r="B329" s="6"/>
      <c r="C329" s="6"/>
      <c r="D329" s="15"/>
      <c r="E329" s="8"/>
      <c r="F329" s="8"/>
      <c r="G329" s="8"/>
      <c r="H329" s="8"/>
      <c r="I329" s="8"/>
      <c r="J329" s="8"/>
    </row>
    <row r="330" spans="2:10" ht="24.9" customHeight="1" x14ac:dyDescent="0.3">
      <c r="B330" s="6"/>
      <c r="C330" s="6"/>
      <c r="D330" s="23"/>
      <c r="E330" s="6"/>
      <c r="F330" s="6"/>
      <c r="G330" s="6"/>
      <c r="H330" s="6"/>
      <c r="I330" s="6"/>
      <c r="J330" s="26"/>
    </row>
    <row r="331" spans="2:10" ht="24.9" customHeight="1" x14ac:dyDescent="0.3">
      <c r="B331" s="6"/>
      <c r="C331" s="6"/>
      <c r="D331" s="23"/>
      <c r="E331" s="8"/>
      <c r="F331" s="6"/>
      <c r="G331" s="6"/>
      <c r="H331" s="8"/>
      <c r="I331" s="8"/>
      <c r="J331" s="8"/>
    </row>
    <row r="332" spans="2:10" ht="24.9" customHeight="1" x14ac:dyDescent="0.3">
      <c r="B332" s="6"/>
      <c r="C332" s="6"/>
      <c r="D332" s="23"/>
      <c r="E332" s="6"/>
      <c r="F332" s="6"/>
      <c r="G332" s="6"/>
      <c r="H332" s="6"/>
      <c r="I332" s="6"/>
      <c r="J332" s="6"/>
    </row>
    <row r="333" spans="2:10" ht="24.9" customHeight="1" x14ac:dyDescent="0.3">
      <c r="B333" s="6"/>
      <c r="C333" s="6"/>
      <c r="D333" s="23"/>
      <c r="E333" s="6"/>
      <c r="F333" s="6"/>
      <c r="G333" s="6"/>
      <c r="H333" s="6"/>
      <c r="I333" s="6"/>
      <c r="J333" s="6"/>
    </row>
    <row r="334" spans="2:10" ht="24.9" customHeight="1" x14ac:dyDescent="0.3">
      <c r="B334" s="6"/>
      <c r="C334" s="6"/>
      <c r="D334" s="15"/>
      <c r="E334" s="8"/>
      <c r="F334" s="8"/>
      <c r="G334" s="8"/>
      <c r="H334" s="8"/>
      <c r="I334" s="8"/>
      <c r="J334" s="8"/>
    </row>
    <row r="335" spans="2:10" ht="24.9" customHeight="1" x14ac:dyDescent="0.3">
      <c r="B335" s="6"/>
      <c r="C335" s="6"/>
      <c r="D335" s="16"/>
      <c r="E335" s="8"/>
      <c r="F335" s="6"/>
      <c r="G335" s="6"/>
      <c r="H335" s="8"/>
      <c r="I335" s="8"/>
      <c r="J335" s="8"/>
    </row>
    <row r="336" spans="2:10" ht="24.9" customHeight="1" x14ac:dyDescent="0.3">
      <c r="B336" s="6"/>
      <c r="C336" s="6"/>
      <c r="D336" s="15"/>
      <c r="E336" s="8"/>
      <c r="F336" s="6"/>
      <c r="G336" s="6"/>
      <c r="H336" s="8"/>
      <c r="I336" s="8"/>
      <c r="J336" s="8"/>
    </row>
    <row r="337" spans="2:10" ht="24.9" customHeight="1" x14ac:dyDescent="0.3">
      <c r="B337" s="6"/>
      <c r="C337" s="6"/>
      <c r="D337" s="15"/>
      <c r="E337" s="8"/>
      <c r="F337" s="6"/>
      <c r="G337" s="6"/>
      <c r="H337" s="8"/>
      <c r="I337" s="8"/>
      <c r="J337" s="8"/>
    </row>
    <row r="338" spans="2:10" ht="24.9" customHeight="1" x14ac:dyDescent="0.3">
      <c r="B338" s="6"/>
      <c r="C338" s="6"/>
      <c r="D338" s="16"/>
      <c r="E338" s="10"/>
      <c r="F338" s="8"/>
      <c r="G338" s="8"/>
      <c r="H338" s="10"/>
      <c r="I338" s="10"/>
      <c r="J338" s="10"/>
    </row>
    <row r="339" spans="2:10" ht="24.9" customHeight="1" x14ac:dyDescent="0.3">
      <c r="B339" s="6"/>
      <c r="C339" s="6"/>
      <c r="D339" s="23"/>
      <c r="E339" s="8"/>
      <c r="F339" s="8"/>
      <c r="G339" s="8"/>
      <c r="H339" s="8"/>
      <c r="I339" s="8"/>
      <c r="J339" s="8"/>
    </row>
    <row r="340" spans="2:10" ht="24.9" customHeight="1" x14ac:dyDescent="0.3">
      <c r="B340" s="6"/>
      <c r="C340" s="6"/>
      <c r="D340" s="16"/>
      <c r="E340" s="6"/>
      <c r="F340" s="6"/>
      <c r="G340" s="6"/>
      <c r="H340" s="6"/>
      <c r="I340" s="6"/>
      <c r="J340" s="6"/>
    </row>
    <row r="341" spans="2:10" ht="24.9" customHeight="1" x14ac:dyDescent="0.3">
      <c r="B341" s="6"/>
      <c r="C341" s="6"/>
      <c r="D341" s="23"/>
      <c r="E341" s="6"/>
      <c r="F341" s="6"/>
      <c r="G341" s="6"/>
      <c r="H341" s="6"/>
      <c r="I341" s="10"/>
      <c r="J341" s="6"/>
    </row>
    <row r="342" spans="2:10" ht="24.9" customHeight="1" x14ac:dyDescent="0.3">
      <c r="B342" s="6"/>
      <c r="C342" s="6"/>
      <c r="D342" s="22"/>
      <c r="E342" s="6"/>
      <c r="F342" s="6"/>
      <c r="G342" s="6"/>
      <c r="H342" s="6"/>
      <c r="I342" s="10"/>
      <c r="J342" s="6"/>
    </row>
    <row r="343" spans="2:10" ht="24.9" customHeight="1" x14ac:dyDescent="0.3">
      <c r="B343" s="6"/>
      <c r="C343" s="6"/>
      <c r="D343" s="16"/>
      <c r="E343" s="6"/>
      <c r="F343" s="6"/>
      <c r="G343" s="6"/>
      <c r="H343" s="6"/>
      <c r="I343" s="10"/>
      <c r="J343" s="6"/>
    </row>
    <row r="344" spans="2:10" ht="24.9" customHeight="1" x14ac:dyDescent="0.3">
      <c r="B344" s="6"/>
      <c r="C344" s="6"/>
      <c r="D344" s="21"/>
      <c r="E344" s="6"/>
      <c r="F344" s="6"/>
      <c r="G344" s="6"/>
      <c r="H344" s="6"/>
      <c r="I344" s="10"/>
      <c r="J344" s="6"/>
    </row>
    <row r="345" spans="2:10" ht="24.9" customHeight="1" x14ac:dyDescent="0.3">
      <c r="B345" s="6"/>
      <c r="C345" s="6"/>
      <c r="D345" s="22"/>
      <c r="E345" s="8"/>
      <c r="F345" s="6"/>
      <c r="G345" s="6"/>
      <c r="H345" s="8"/>
      <c r="I345" s="8"/>
      <c r="J345" s="8"/>
    </row>
    <row r="346" spans="2:10" ht="24.9" customHeight="1" x14ac:dyDescent="0.3">
      <c r="B346" s="6"/>
      <c r="C346" s="6"/>
      <c r="D346" s="15"/>
      <c r="E346" s="8"/>
      <c r="F346" s="6"/>
      <c r="G346" s="6"/>
      <c r="H346" s="8"/>
      <c r="I346" s="8"/>
      <c r="J346" s="8"/>
    </row>
    <row r="347" spans="2:10" ht="24.9" customHeight="1" x14ac:dyDescent="0.3">
      <c r="B347" s="6"/>
      <c r="C347" s="6"/>
      <c r="D347" s="16"/>
      <c r="E347" s="8"/>
      <c r="F347" s="8"/>
      <c r="G347" s="6"/>
      <c r="H347" s="6"/>
      <c r="I347" s="8"/>
      <c r="J347" s="8"/>
    </row>
    <row r="348" spans="2:10" ht="24.9" customHeight="1" x14ac:dyDescent="0.3">
      <c r="B348" s="6"/>
      <c r="C348" s="6"/>
      <c r="D348" s="16"/>
      <c r="E348" s="6"/>
      <c r="F348" s="6"/>
      <c r="G348" s="6"/>
      <c r="H348" s="6"/>
      <c r="I348" s="6"/>
      <c r="J348" s="6"/>
    </row>
    <row r="349" spans="2:10" ht="24.9" customHeight="1" x14ac:dyDescent="0.3">
      <c r="B349" s="6"/>
      <c r="C349" s="6"/>
      <c r="D349" s="15"/>
      <c r="E349" s="8"/>
      <c r="F349" s="8"/>
      <c r="G349" s="8"/>
      <c r="H349" s="8"/>
      <c r="I349" s="8"/>
      <c r="J349" s="8"/>
    </row>
    <row r="350" spans="2:10" ht="24.9" customHeight="1" x14ac:dyDescent="0.3">
      <c r="B350" s="6"/>
      <c r="C350" s="6"/>
      <c r="D350" s="15"/>
      <c r="E350" s="6"/>
      <c r="F350" s="6"/>
      <c r="G350" s="6"/>
      <c r="H350" s="6"/>
      <c r="I350" s="6"/>
      <c r="J350" s="6"/>
    </row>
    <row r="351" spans="2:10" ht="24.9" customHeight="1" x14ac:dyDescent="0.3">
      <c r="B351" s="6"/>
      <c r="C351" s="6"/>
      <c r="D351" s="15"/>
      <c r="E351" s="8"/>
      <c r="F351" s="8"/>
      <c r="G351" s="6"/>
      <c r="H351" s="6"/>
      <c r="I351" s="8"/>
      <c r="J351" s="8"/>
    </row>
    <row r="352" spans="2:10" ht="24.9" customHeight="1" x14ac:dyDescent="0.3">
      <c r="B352" s="6"/>
      <c r="C352" s="6"/>
      <c r="D352" s="15"/>
      <c r="E352" s="6"/>
      <c r="F352" s="6"/>
      <c r="G352" s="6"/>
      <c r="H352" s="6"/>
      <c r="I352" s="6"/>
      <c r="J352" s="6"/>
    </row>
    <row r="353" spans="2:10" ht="24.9" customHeight="1" x14ac:dyDescent="0.3">
      <c r="B353" s="6"/>
      <c r="C353" s="6"/>
      <c r="D353" s="15"/>
      <c r="E353" s="8"/>
      <c r="F353" s="6"/>
      <c r="G353" s="6"/>
      <c r="H353" s="8"/>
      <c r="I353" s="8"/>
      <c r="J353" s="8"/>
    </row>
    <row r="354" spans="2:10" ht="24.9" customHeight="1" x14ac:dyDescent="0.3">
      <c r="B354" s="6"/>
      <c r="C354" s="6"/>
      <c r="D354" s="16"/>
      <c r="E354" s="6"/>
      <c r="F354" s="6"/>
      <c r="G354" s="6"/>
      <c r="H354" s="6"/>
      <c r="I354" s="6"/>
      <c r="J354" s="6"/>
    </row>
    <row r="355" spans="2:10" ht="24.9" customHeight="1" x14ac:dyDescent="0.3">
      <c r="B355" s="6"/>
      <c r="C355" s="6"/>
      <c r="D355" s="23"/>
      <c r="E355" s="8"/>
      <c r="F355" s="6"/>
      <c r="G355" s="6"/>
      <c r="H355" s="8"/>
      <c r="I355" s="8"/>
      <c r="J355" s="8"/>
    </row>
    <row r="356" spans="2:10" ht="24.9" customHeight="1" x14ac:dyDescent="0.3">
      <c r="B356" s="6"/>
      <c r="C356" s="6"/>
      <c r="D356" s="15"/>
      <c r="E356" s="8"/>
      <c r="F356" s="6"/>
      <c r="G356" s="6"/>
      <c r="H356" s="8"/>
      <c r="I356" s="8"/>
      <c r="J356" s="8"/>
    </row>
    <row r="357" spans="2:10" ht="24.9" customHeight="1" x14ac:dyDescent="0.3">
      <c r="B357" s="6"/>
      <c r="C357" s="6"/>
      <c r="D357" s="15"/>
      <c r="E357" s="8"/>
      <c r="F357" s="6"/>
      <c r="G357" s="6"/>
      <c r="H357" s="8"/>
      <c r="I357" s="8"/>
      <c r="J357" s="8"/>
    </row>
    <row r="358" spans="2:10" ht="24.9" customHeight="1" x14ac:dyDescent="0.3">
      <c r="B358" s="6"/>
      <c r="C358" s="6"/>
      <c r="D358" s="16"/>
      <c r="E358" s="8"/>
      <c r="F358" s="6"/>
      <c r="G358" s="6"/>
      <c r="H358" s="8"/>
      <c r="I358" s="8"/>
      <c r="J358" s="8"/>
    </row>
    <row r="359" spans="2:10" ht="24.9" customHeight="1" x14ac:dyDescent="0.3">
      <c r="B359" s="6"/>
      <c r="C359" s="6"/>
      <c r="D359" s="15"/>
      <c r="E359" s="8"/>
      <c r="F359" s="6"/>
      <c r="G359" s="6"/>
      <c r="H359" s="8"/>
      <c r="I359" s="8"/>
      <c r="J359" s="8"/>
    </row>
    <row r="360" spans="2:10" ht="24.9" customHeight="1" x14ac:dyDescent="0.3">
      <c r="B360" s="6"/>
      <c r="C360" s="6"/>
      <c r="D360" s="16"/>
      <c r="E360" s="8"/>
      <c r="F360" s="6"/>
      <c r="G360" s="6"/>
      <c r="H360" s="8"/>
      <c r="I360" s="8"/>
      <c r="J360" s="8"/>
    </row>
    <row r="361" spans="2:10" ht="24.9" customHeight="1" x14ac:dyDescent="0.3">
      <c r="B361" s="6"/>
      <c r="C361" s="6"/>
      <c r="D361" s="15"/>
      <c r="E361" s="8"/>
      <c r="F361" s="6"/>
      <c r="G361" s="6"/>
      <c r="H361" s="8"/>
      <c r="I361" s="8"/>
      <c r="J361" s="8"/>
    </row>
    <row r="362" spans="2:10" ht="24.9" customHeight="1" x14ac:dyDescent="0.3">
      <c r="B362" s="6"/>
      <c r="C362" s="6"/>
      <c r="D362" s="16"/>
      <c r="E362" s="8"/>
      <c r="F362" s="6"/>
      <c r="G362" s="6"/>
      <c r="H362" s="8"/>
      <c r="I362" s="8"/>
      <c r="J362" s="8"/>
    </row>
    <row r="363" spans="2:10" ht="24.9" customHeight="1" x14ac:dyDescent="0.3">
      <c r="B363" s="6"/>
      <c r="C363" s="6"/>
      <c r="D363" s="15"/>
      <c r="E363" s="8"/>
      <c r="F363" s="6"/>
      <c r="G363" s="6"/>
      <c r="H363" s="8"/>
      <c r="I363" s="8"/>
      <c r="J363" s="8"/>
    </row>
    <row r="364" spans="2:10" ht="24.9" customHeight="1" x14ac:dyDescent="0.3">
      <c r="B364" s="6"/>
      <c r="C364" s="6"/>
      <c r="D364" s="15"/>
      <c r="E364" s="8"/>
      <c r="F364" s="6"/>
      <c r="G364" s="6"/>
      <c r="H364" s="8"/>
      <c r="I364" s="8"/>
      <c r="J364" s="8"/>
    </row>
    <row r="365" spans="2:10" ht="24.9" customHeight="1" x14ac:dyDescent="0.3">
      <c r="B365" s="6"/>
      <c r="C365" s="6"/>
      <c r="D365" s="15"/>
      <c r="E365" s="13"/>
      <c r="F365" s="6"/>
      <c r="G365" s="6"/>
      <c r="H365" s="13"/>
      <c r="I365" s="13"/>
      <c r="J365" s="8"/>
    </row>
    <row r="366" spans="2:10" ht="24.9" customHeight="1" x14ac:dyDescent="0.3">
      <c r="B366" s="6"/>
      <c r="C366" s="6"/>
      <c r="D366" s="15"/>
      <c r="E366" s="8"/>
      <c r="F366" s="6"/>
      <c r="G366" s="6"/>
      <c r="H366" s="8"/>
      <c r="I366" s="8"/>
      <c r="J366" s="8"/>
    </row>
    <row r="367" spans="2:10" ht="24.9" customHeight="1" x14ac:dyDescent="0.3">
      <c r="B367" s="6"/>
      <c r="C367" s="6"/>
      <c r="D367" s="15"/>
      <c r="E367" s="8"/>
      <c r="F367" s="6"/>
      <c r="G367" s="6"/>
      <c r="H367" s="8"/>
      <c r="I367" s="8"/>
      <c r="J367" s="8"/>
    </row>
    <row r="368" spans="2:10" ht="24.9" customHeight="1" x14ac:dyDescent="0.3">
      <c r="B368" s="6"/>
      <c r="C368" s="6"/>
      <c r="D368" s="15"/>
      <c r="E368" s="8"/>
      <c r="F368" s="6"/>
      <c r="G368" s="6"/>
      <c r="H368" s="8"/>
      <c r="I368" s="8"/>
      <c r="J368" s="8"/>
    </row>
    <row r="369" spans="2:10" ht="24.9" customHeight="1" x14ac:dyDescent="0.3">
      <c r="B369" s="6"/>
      <c r="C369" s="6"/>
      <c r="D369" s="15"/>
      <c r="E369" s="8"/>
      <c r="F369" s="6"/>
      <c r="G369" s="6"/>
      <c r="H369" s="8"/>
      <c r="I369" s="8"/>
      <c r="J369" s="8"/>
    </row>
    <row r="370" spans="2:10" ht="24.9" customHeight="1" x14ac:dyDescent="0.3">
      <c r="B370" s="6"/>
      <c r="C370" s="6"/>
      <c r="D370" s="15"/>
      <c r="E370" s="8"/>
      <c r="F370" s="6"/>
      <c r="G370" s="6"/>
      <c r="H370" s="8"/>
      <c r="I370" s="8"/>
      <c r="J370" s="8"/>
    </row>
    <row r="371" spans="2:10" ht="24.9" customHeight="1" x14ac:dyDescent="0.3">
      <c r="B371" s="6"/>
      <c r="C371" s="6"/>
      <c r="D371" s="15"/>
      <c r="E371" s="8"/>
      <c r="F371" s="6"/>
      <c r="G371" s="6"/>
      <c r="H371" s="8"/>
      <c r="I371" s="8"/>
      <c r="J371" s="8"/>
    </row>
    <row r="372" spans="2:10" ht="24.9" customHeight="1" x14ac:dyDescent="0.3">
      <c r="B372" s="6"/>
      <c r="C372" s="6"/>
      <c r="D372" s="15"/>
      <c r="E372" s="8"/>
      <c r="F372" s="6"/>
      <c r="G372" s="6"/>
      <c r="H372" s="8"/>
      <c r="I372" s="8"/>
      <c r="J372" s="8"/>
    </row>
    <row r="373" spans="2:10" ht="24.9" customHeight="1" x14ac:dyDescent="0.3">
      <c r="B373" s="6"/>
      <c r="C373" s="6"/>
      <c r="D373" s="15"/>
      <c r="E373" s="8"/>
      <c r="F373" s="6"/>
      <c r="G373" s="6"/>
      <c r="H373" s="8"/>
      <c r="I373" s="8"/>
      <c r="J373" s="8"/>
    </row>
    <row r="374" spans="2:10" ht="24.9" customHeight="1" x14ac:dyDescent="0.3">
      <c r="B374" s="6"/>
      <c r="C374" s="6"/>
      <c r="D374" s="15"/>
      <c r="E374" s="8"/>
      <c r="F374" s="6"/>
      <c r="G374" s="6"/>
      <c r="H374" s="8"/>
      <c r="I374" s="8"/>
      <c r="J374" s="8"/>
    </row>
    <row r="375" spans="2:10" ht="24.9" customHeight="1" x14ac:dyDescent="0.3">
      <c r="B375" s="6"/>
      <c r="C375" s="6"/>
      <c r="D375" s="15"/>
      <c r="E375" s="8"/>
      <c r="F375" s="6"/>
      <c r="G375" s="6"/>
      <c r="H375" s="8"/>
      <c r="I375" s="8"/>
      <c r="J375" s="8"/>
    </row>
    <row r="376" spans="2:10" ht="24.9" customHeight="1" x14ac:dyDescent="0.3">
      <c r="B376" s="6"/>
      <c r="C376" s="6"/>
      <c r="D376" s="15"/>
      <c r="E376" s="8"/>
      <c r="F376" s="6"/>
      <c r="G376" s="6"/>
      <c r="H376" s="8"/>
      <c r="I376" s="8"/>
      <c r="J376" s="8"/>
    </row>
    <row r="377" spans="2:10" ht="24.9" customHeight="1" x14ac:dyDescent="0.3">
      <c r="B377" s="6"/>
      <c r="C377" s="6"/>
      <c r="D377" s="15"/>
      <c r="E377" s="8"/>
      <c r="F377" s="6"/>
      <c r="G377" s="6"/>
      <c r="H377" s="8"/>
      <c r="I377" s="8"/>
      <c r="J377" s="8"/>
    </row>
    <row r="378" spans="2:10" ht="24.9" customHeight="1" x14ac:dyDescent="0.3">
      <c r="B378" s="6"/>
      <c r="C378" s="6"/>
      <c r="D378" s="15"/>
      <c r="E378" s="8"/>
      <c r="F378" s="6"/>
      <c r="G378" s="6"/>
      <c r="H378" s="8"/>
      <c r="I378" s="8"/>
      <c r="J378" s="8"/>
    </row>
    <row r="379" spans="2:10" ht="24.9" customHeight="1" x14ac:dyDescent="0.3">
      <c r="B379" s="6"/>
      <c r="C379" s="6"/>
      <c r="D379" s="15"/>
      <c r="E379" s="8"/>
      <c r="F379" s="6"/>
      <c r="G379" s="6"/>
      <c r="H379" s="8"/>
      <c r="I379" s="8"/>
      <c r="J379" s="8"/>
    </row>
    <row r="380" spans="2:10" ht="24.9" customHeight="1" x14ac:dyDescent="0.3">
      <c r="B380" s="6"/>
      <c r="C380" s="6"/>
      <c r="D380" s="15"/>
      <c r="E380" s="8"/>
      <c r="F380" s="6"/>
      <c r="G380" s="6"/>
      <c r="H380" s="8"/>
      <c r="I380" s="8"/>
      <c r="J380" s="8"/>
    </row>
    <row r="381" spans="2:10" ht="24.9" customHeight="1" x14ac:dyDescent="0.3">
      <c r="B381" s="6"/>
      <c r="C381" s="6"/>
      <c r="D381" s="15"/>
      <c r="E381" s="10"/>
      <c r="F381" s="6"/>
      <c r="G381" s="6"/>
      <c r="H381" s="10"/>
      <c r="I381" s="10"/>
      <c r="J381" s="10"/>
    </row>
    <row r="382" spans="2:10" ht="24.9" customHeight="1" x14ac:dyDescent="0.3">
      <c r="B382" s="6"/>
      <c r="C382" s="6"/>
      <c r="D382" s="15"/>
      <c r="E382" s="13"/>
      <c r="F382" s="6"/>
      <c r="G382" s="6"/>
      <c r="H382" s="8"/>
      <c r="I382" s="8"/>
      <c r="J382" s="8"/>
    </row>
    <row r="383" spans="2:10" ht="24.9" customHeight="1" x14ac:dyDescent="0.3">
      <c r="B383" s="6"/>
      <c r="C383" s="6"/>
      <c r="D383" s="15"/>
      <c r="E383" s="8"/>
      <c r="F383" s="6"/>
      <c r="G383" s="6"/>
      <c r="H383" s="8"/>
      <c r="I383" s="8"/>
      <c r="J383" s="8"/>
    </row>
    <row r="384" spans="2:10" ht="24.9" customHeight="1" x14ac:dyDescent="0.3">
      <c r="B384" s="6"/>
      <c r="C384" s="6"/>
      <c r="D384" s="15"/>
      <c r="E384" s="8"/>
      <c r="F384" s="6"/>
      <c r="G384" s="6"/>
      <c r="H384" s="8"/>
      <c r="I384" s="8"/>
      <c r="J384" s="8"/>
    </row>
    <row r="385" spans="2:10" ht="24.9" customHeight="1" x14ac:dyDescent="0.3">
      <c r="B385" s="6"/>
      <c r="C385" s="6"/>
      <c r="D385" s="15"/>
      <c r="E385" s="8"/>
      <c r="F385" s="6"/>
      <c r="G385" s="6"/>
      <c r="H385" s="8"/>
      <c r="I385" s="8"/>
      <c r="J385" s="8"/>
    </row>
    <row r="386" spans="2:10" ht="24.9" customHeight="1" x14ac:dyDescent="0.3">
      <c r="B386" s="6"/>
      <c r="C386" s="6"/>
      <c r="D386" s="15"/>
      <c r="E386" s="10"/>
      <c r="F386" s="6"/>
      <c r="G386" s="6"/>
      <c r="H386" s="10"/>
      <c r="I386" s="8"/>
      <c r="J386" s="8"/>
    </row>
    <row r="387" spans="2:10" ht="24.9" customHeight="1" x14ac:dyDescent="0.3">
      <c r="B387" s="6"/>
      <c r="C387" s="6"/>
      <c r="D387" s="15"/>
      <c r="E387" s="8"/>
      <c r="F387" s="6"/>
      <c r="G387" s="6"/>
      <c r="H387" s="8"/>
      <c r="I387" s="8"/>
      <c r="J387" s="8"/>
    </row>
    <row r="388" spans="2:10" ht="24.9" customHeight="1" x14ac:dyDescent="0.3">
      <c r="B388" s="6"/>
      <c r="C388" s="6"/>
      <c r="D388" s="15"/>
      <c r="E388" s="10"/>
      <c r="F388" s="6"/>
      <c r="G388" s="6"/>
      <c r="H388" s="10"/>
      <c r="I388" s="10"/>
      <c r="J388" s="8"/>
    </row>
    <row r="389" spans="2:10" ht="24.9" customHeight="1" x14ac:dyDescent="0.3">
      <c r="B389" s="6"/>
      <c r="C389" s="6"/>
      <c r="D389" s="15"/>
      <c r="E389" s="8"/>
      <c r="F389" s="6"/>
      <c r="G389" s="6"/>
      <c r="H389" s="8"/>
      <c r="I389" s="8"/>
      <c r="J389" s="8"/>
    </row>
    <row r="390" spans="2:10" ht="24.9" customHeight="1" x14ac:dyDescent="0.3">
      <c r="B390" s="6"/>
      <c r="C390" s="6"/>
      <c r="D390" s="15"/>
      <c r="E390" s="8"/>
      <c r="F390" s="6"/>
      <c r="G390" s="6"/>
      <c r="H390" s="8"/>
      <c r="I390" s="8"/>
      <c r="J390" s="8"/>
    </row>
    <row r="391" spans="2:10" ht="24.9" customHeight="1" x14ac:dyDescent="0.3">
      <c r="B391" s="6"/>
      <c r="C391" s="6"/>
      <c r="D391" s="15"/>
      <c r="E391" s="8"/>
      <c r="F391" s="6"/>
      <c r="G391" s="6"/>
      <c r="H391" s="8"/>
      <c r="I391" s="8"/>
      <c r="J391" s="8"/>
    </row>
    <row r="392" spans="2:10" ht="24.9" customHeight="1" x14ac:dyDescent="0.3">
      <c r="B392" s="6"/>
      <c r="C392" s="6"/>
      <c r="D392" s="15"/>
      <c r="E392" s="8"/>
      <c r="F392" s="6"/>
      <c r="G392" s="6"/>
      <c r="H392" s="8"/>
      <c r="I392" s="8"/>
      <c r="J392" s="8"/>
    </row>
    <row r="393" spans="2:10" ht="24.9" customHeight="1" x14ac:dyDescent="0.3">
      <c r="B393" s="6"/>
      <c r="C393" s="6"/>
      <c r="D393" s="15"/>
      <c r="E393" s="8"/>
      <c r="F393" s="6"/>
      <c r="G393" s="6"/>
      <c r="H393" s="8"/>
      <c r="I393" s="8"/>
      <c r="J393" s="8"/>
    </row>
    <row r="394" spans="2:10" ht="24.9" customHeight="1" x14ac:dyDescent="0.3">
      <c r="B394" s="6"/>
      <c r="C394" s="6"/>
      <c r="D394" s="15"/>
      <c r="E394" s="8"/>
      <c r="F394" s="6"/>
      <c r="G394" s="6"/>
      <c r="H394" s="8"/>
      <c r="I394" s="8"/>
      <c r="J394" s="8"/>
    </row>
    <row r="395" spans="2:10" ht="24.9" customHeight="1" x14ac:dyDescent="0.3">
      <c r="B395" s="6"/>
      <c r="C395" s="6"/>
      <c r="D395" s="15"/>
      <c r="E395" s="8"/>
      <c r="F395" s="6"/>
      <c r="G395" s="6"/>
      <c r="H395" s="8"/>
      <c r="I395" s="8"/>
      <c r="J395" s="8"/>
    </row>
    <row r="396" spans="2:10" ht="24.9" customHeight="1" x14ac:dyDescent="0.3">
      <c r="B396" s="6"/>
      <c r="C396" s="6"/>
      <c r="D396" s="15"/>
      <c r="E396" s="10"/>
      <c r="F396" s="6"/>
      <c r="G396" s="6"/>
      <c r="H396" s="10"/>
      <c r="I396" s="10"/>
      <c r="J396" s="10"/>
    </row>
    <row r="397" spans="2:10" ht="24.9" customHeight="1" x14ac:dyDescent="0.3">
      <c r="B397" s="6"/>
      <c r="C397" s="6"/>
      <c r="D397" s="15"/>
      <c r="E397" s="10"/>
      <c r="F397" s="6"/>
      <c r="G397" s="6"/>
      <c r="H397" s="10"/>
      <c r="I397" s="10"/>
      <c r="J397" s="8"/>
    </row>
    <row r="398" spans="2:10" ht="24.9" customHeight="1" x14ac:dyDescent="0.3">
      <c r="B398" s="6"/>
      <c r="C398" s="6"/>
      <c r="D398" s="15"/>
      <c r="E398" s="13"/>
      <c r="F398" s="6"/>
      <c r="G398" s="6"/>
      <c r="H398" s="10"/>
      <c r="I398" s="13"/>
      <c r="J398" s="8"/>
    </row>
    <row r="399" spans="2:10" ht="24.9" customHeight="1" x14ac:dyDescent="0.3">
      <c r="B399" s="6"/>
      <c r="C399" s="6"/>
      <c r="D399" s="15"/>
      <c r="E399" s="10"/>
      <c r="F399" s="6"/>
      <c r="G399" s="6"/>
      <c r="H399" s="10"/>
      <c r="I399" s="10"/>
      <c r="J399" s="8"/>
    </row>
    <row r="400" spans="2:10" ht="24.9" customHeight="1" x14ac:dyDescent="0.3">
      <c r="B400" s="6"/>
      <c r="C400" s="6"/>
      <c r="D400" s="15"/>
      <c r="E400" s="8"/>
      <c r="F400" s="6"/>
      <c r="G400" s="6"/>
      <c r="H400" s="8"/>
      <c r="I400" s="8"/>
      <c r="J400" s="8"/>
    </row>
    <row r="401" spans="2:10" ht="24.9" customHeight="1" x14ac:dyDescent="0.3">
      <c r="B401" s="6"/>
      <c r="C401" s="6"/>
      <c r="D401" s="15"/>
      <c r="E401" s="8"/>
      <c r="F401" s="6"/>
      <c r="G401" s="6"/>
      <c r="H401" s="8"/>
      <c r="I401" s="8"/>
      <c r="J401" s="8"/>
    </row>
    <row r="402" spans="2:10" ht="24.9" customHeight="1" x14ac:dyDescent="0.3">
      <c r="B402" s="6"/>
      <c r="C402" s="6"/>
      <c r="D402" s="15"/>
      <c r="E402" s="8"/>
      <c r="F402" s="6"/>
      <c r="G402" s="6"/>
      <c r="H402" s="8"/>
      <c r="I402" s="8"/>
      <c r="J402" s="8"/>
    </row>
    <row r="403" spans="2:10" ht="24.9" customHeight="1" x14ac:dyDescent="0.3">
      <c r="B403" s="6"/>
      <c r="C403" s="6"/>
      <c r="D403" s="15"/>
      <c r="E403" s="10"/>
      <c r="F403" s="6"/>
      <c r="G403" s="6"/>
      <c r="H403" s="10"/>
      <c r="I403" s="8"/>
      <c r="J403" s="8"/>
    </row>
    <row r="404" spans="2:10" ht="24.9" customHeight="1" x14ac:dyDescent="0.3">
      <c r="B404" s="6"/>
      <c r="C404" s="6"/>
      <c r="D404" s="15"/>
      <c r="E404" s="8"/>
      <c r="F404" s="6"/>
      <c r="G404" s="6"/>
      <c r="H404" s="8"/>
      <c r="I404" s="8"/>
      <c r="J404" s="8"/>
    </row>
    <row r="405" spans="2:10" ht="24.9" customHeight="1" x14ac:dyDescent="0.3">
      <c r="B405" s="6"/>
      <c r="C405" s="6"/>
      <c r="D405" s="15"/>
      <c r="E405" s="10"/>
      <c r="F405" s="6"/>
      <c r="G405" s="6"/>
      <c r="H405" s="8"/>
      <c r="I405" s="8"/>
      <c r="J405" s="8"/>
    </row>
    <row r="406" spans="2:10" ht="24.9" customHeight="1" x14ac:dyDescent="0.3">
      <c r="B406" s="6"/>
      <c r="C406" s="6"/>
      <c r="D406" s="15"/>
      <c r="E406" s="10"/>
      <c r="F406" s="6"/>
      <c r="G406" s="6"/>
      <c r="H406" s="8"/>
      <c r="I406" s="8"/>
      <c r="J406" s="8"/>
    </row>
    <row r="407" spans="2:10" ht="24.9" customHeight="1" x14ac:dyDescent="0.3">
      <c r="B407" s="6"/>
      <c r="C407" s="6"/>
      <c r="D407" s="15"/>
      <c r="E407" s="8"/>
      <c r="F407" s="6"/>
      <c r="G407" s="6"/>
      <c r="H407" s="8"/>
      <c r="I407" s="8"/>
      <c r="J407" s="8"/>
    </row>
    <row r="408" spans="2:10" ht="24.9" customHeight="1" x14ac:dyDescent="0.3">
      <c r="B408" s="6"/>
      <c r="C408" s="6"/>
      <c r="D408" s="15"/>
      <c r="E408" s="8"/>
      <c r="F408" s="6"/>
      <c r="G408" s="6"/>
      <c r="H408" s="8"/>
      <c r="I408" s="8"/>
      <c r="J408" s="8"/>
    </row>
    <row r="409" spans="2:10" ht="24.9" customHeight="1" x14ac:dyDescent="0.3">
      <c r="B409" s="6"/>
      <c r="C409" s="6"/>
      <c r="D409" s="15"/>
      <c r="E409" s="8"/>
      <c r="F409" s="6"/>
      <c r="G409" s="6"/>
      <c r="H409" s="8"/>
      <c r="I409" s="8"/>
      <c r="J409" s="8"/>
    </row>
    <row r="410" spans="2:10" ht="24.9" customHeight="1" x14ac:dyDescent="0.3">
      <c r="B410" s="6"/>
      <c r="C410" s="6"/>
      <c r="D410" s="15"/>
      <c r="E410" s="8"/>
      <c r="F410" s="6"/>
      <c r="G410" s="6"/>
      <c r="H410" s="8"/>
      <c r="I410" s="8"/>
      <c r="J410" s="8"/>
    </row>
    <row r="411" spans="2:10" ht="24.9" customHeight="1" x14ac:dyDescent="0.3">
      <c r="B411" s="6"/>
      <c r="C411" s="6"/>
      <c r="D411" s="15"/>
      <c r="E411" s="8"/>
      <c r="F411" s="6"/>
      <c r="G411" s="6"/>
      <c r="H411" s="8"/>
      <c r="I411" s="8"/>
      <c r="J411" s="8"/>
    </row>
    <row r="412" spans="2:10" ht="24.9" customHeight="1" x14ac:dyDescent="0.3">
      <c r="B412" s="6"/>
      <c r="C412" s="6"/>
      <c r="D412" s="15"/>
      <c r="E412" s="8"/>
      <c r="F412" s="6"/>
      <c r="G412" s="6"/>
      <c r="H412" s="8"/>
      <c r="I412" s="8"/>
      <c r="J412" s="8"/>
    </row>
    <row r="413" spans="2:10" ht="24.9" customHeight="1" x14ac:dyDescent="0.3">
      <c r="B413" s="6"/>
      <c r="C413" s="6"/>
      <c r="D413" s="15"/>
      <c r="E413" s="8"/>
      <c r="F413" s="6"/>
      <c r="G413" s="6"/>
      <c r="H413" s="8"/>
      <c r="I413" s="8"/>
      <c r="J413" s="8"/>
    </row>
    <row r="414" spans="2:10" ht="24.9" customHeight="1" x14ac:dyDescent="0.3">
      <c r="B414" s="6"/>
      <c r="C414" s="6"/>
      <c r="D414" s="15"/>
      <c r="E414" s="10"/>
      <c r="F414" s="6"/>
      <c r="G414" s="6"/>
      <c r="H414" s="10"/>
      <c r="I414" s="8"/>
      <c r="J414" s="8"/>
    </row>
    <row r="415" spans="2:10" ht="24.9" customHeight="1" x14ac:dyDescent="0.3">
      <c r="B415" s="6"/>
      <c r="C415" s="6"/>
      <c r="D415" s="15"/>
      <c r="E415" s="10"/>
      <c r="F415" s="6"/>
      <c r="G415" s="6"/>
      <c r="H415" s="8"/>
      <c r="I415" s="8"/>
      <c r="J415" s="8"/>
    </row>
    <row r="416" spans="2:10" ht="24.9" customHeight="1" x14ac:dyDescent="0.3">
      <c r="B416" s="6"/>
      <c r="C416" s="6"/>
      <c r="D416" s="15"/>
      <c r="E416" s="8"/>
      <c r="F416" s="6"/>
      <c r="G416" s="6"/>
      <c r="H416" s="8"/>
      <c r="I416" s="8"/>
      <c r="J416" s="8"/>
    </row>
    <row r="417" spans="2:10" ht="24.9" customHeight="1" x14ac:dyDescent="0.3">
      <c r="B417" s="6"/>
      <c r="C417" s="6"/>
      <c r="D417" s="15"/>
      <c r="E417" s="10"/>
      <c r="F417" s="6"/>
      <c r="G417" s="6"/>
      <c r="H417" s="10"/>
      <c r="I417" s="10"/>
      <c r="J417" s="8"/>
    </row>
    <row r="418" spans="2:10" ht="24.9" customHeight="1" x14ac:dyDescent="0.3">
      <c r="B418" s="6"/>
      <c r="C418" s="6"/>
      <c r="D418" s="15"/>
      <c r="E418" s="10"/>
      <c r="F418" s="6"/>
      <c r="G418" s="6"/>
      <c r="H418" s="8"/>
      <c r="I418" s="8"/>
      <c r="J418" s="8"/>
    </row>
    <row r="419" spans="2:10" ht="24.9" customHeight="1" x14ac:dyDescent="0.3">
      <c r="B419" s="6"/>
      <c r="C419" s="6"/>
      <c r="D419" s="15"/>
      <c r="E419" s="10"/>
      <c r="F419" s="6"/>
      <c r="G419" s="6"/>
      <c r="H419" s="10"/>
      <c r="I419" s="10"/>
      <c r="J419" s="8"/>
    </row>
    <row r="420" spans="2:10" ht="24.9" customHeight="1" x14ac:dyDescent="0.3">
      <c r="B420" s="6"/>
      <c r="C420" s="6"/>
      <c r="D420" s="15"/>
      <c r="E420" s="10"/>
      <c r="F420" s="6"/>
      <c r="G420" s="6"/>
      <c r="H420" s="10"/>
      <c r="I420" s="10"/>
      <c r="J420" s="8"/>
    </row>
    <row r="421" spans="2:10" ht="24.9" customHeight="1" x14ac:dyDescent="0.3">
      <c r="B421" s="6"/>
      <c r="C421" s="6"/>
      <c r="D421" s="15"/>
      <c r="E421" s="8"/>
      <c r="F421" s="6"/>
      <c r="G421" s="6"/>
      <c r="H421" s="8"/>
      <c r="I421" s="8"/>
      <c r="J421" s="8"/>
    </row>
    <row r="422" spans="2:10" ht="24.9" customHeight="1" x14ac:dyDescent="0.3">
      <c r="B422" s="6"/>
      <c r="C422" s="6"/>
      <c r="D422" s="15"/>
      <c r="E422" s="8"/>
      <c r="F422" s="6"/>
      <c r="G422" s="6"/>
      <c r="H422" s="8"/>
      <c r="I422" s="8"/>
      <c r="J422" s="8"/>
    </row>
    <row r="423" spans="2:10" ht="24.9" customHeight="1" x14ac:dyDescent="0.3">
      <c r="B423" s="6"/>
      <c r="C423" s="6"/>
      <c r="D423" s="15"/>
      <c r="E423" s="8"/>
      <c r="F423" s="6"/>
      <c r="G423" s="6"/>
      <c r="H423" s="8"/>
      <c r="I423" s="8"/>
      <c r="J423" s="8"/>
    </row>
    <row r="424" spans="2:10" ht="24.9" customHeight="1" x14ac:dyDescent="0.3">
      <c r="B424" s="6"/>
      <c r="C424" s="6"/>
      <c r="D424" s="15"/>
      <c r="E424" s="8"/>
      <c r="F424" s="6"/>
      <c r="G424" s="6"/>
      <c r="H424" s="8"/>
      <c r="I424" s="8"/>
      <c r="J424" s="8"/>
    </row>
    <row r="425" spans="2:10" ht="24.9" customHeight="1" x14ac:dyDescent="0.3">
      <c r="B425" s="6"/>
      <c r="C425" s="6"/>
      <c r="D425" s="15"/>
      <c r="E425" s="8"/>
      <c r="F425" s="6"/>
      <c r="G425" s="6"/>
      <c r="H425" s="8"/>
      <c r="I425" s="8"/>
      <c r="J425" s="8"/>
    </row>
    <row r="426" spans="2:10" ht="24.9" customHeight="1" x14ac:dyDescent="0.3">
      <c r="B426" s="6"/>
      <c r="C426" s="6"/>
      <c r="D426" s="15"/>
      <c r="E426" s="8"/>
      <c r="F426" s="6"/>
      <c r="G426" s="6"/>
      <c r="H426" s="8"/>
      <c r="I426" s="8"/>
      <c r="J426" s="8"/>
    </row>
    <row r="427" spans="2:10" ht="24.9" customHeight="1" x14ac:dyDescent="0.3">
      <c r="B427" s="6"/>
      <c r="C427" s="6"/>
      <c r="D427" s="15"/>
      <c r="E427" s="8"/>
      <c r="F427" s="6"/>
      <c r="G427" s="6"/>
      <c r="H427" s="10"/>
      <c r="I427" s="10"/>
      <c r="J427" s="10"/>
    </row>
    <row r="428" spans="2:10" ht="24.9" customHeight="1" x14ac:dyDescent="0.3">
      <c r="B428" s="6"/>
      <c r="C428" s="6"/>
      <c r="D428" s="15"/>
      <c r="E428" s="8"/>
      <c r="F428" s="6"/>
      <c r="G428" s="6"/>
      <c r="H428" s="8"/>
      <c r="I428" s="8"/>
      <c r="J428" s="8"/>
    </row>
    <row r="429" spans="2:10" ht="24.9" customHeight="1" x14ac:dyDescent="0.3">
      <c r="B429" s="6"/>
      <c r="C429" s="6"/>
      <c r="D429" s="15"/>
      <c r="E429" s="8"/>
      <c r="F429" s="6"/>
      <c r="G429" s="6"/>
      <c r="H429" s="8"/>
      <c r="I429" s="8"/>
      <c r="J429" s="8"/>
    </row>
    <row r="430" spans="2:10" ht="24.9" customHeight="1" x14ac:dyDescent="0.3">
      <c r="C430" s="6"/>
      <c r="D430" s="15"/>
      <c r="E430" s="10"/>
      <c r="F430" s="6"/>
      <c r="G430" s="6"/>
      <c r="H430" s="10"/>
      <c r="I430" s="10"/>
      <c r="J430" s="8"/>
    </row>
    <row r="431" spans="2:10" ht="24.9" customHeight="1" x14ac:dyDescent="0.3">
      <c r="C431" s="6"/>
      <c r="D431" s="15"/>
      <c r="E431" s="8"/>
      <c r="F431" s="8"/>
      <c r="G431" s="8"/>
      <c r="H431" s="8"/>
      <c r="I431" s="8"/>
      <c r="J431" s="8"/>
    </row>
    <row r="432" spans="2:10" ht="24.9" customHeight="1" x14ac:dyDescent="0.3">
      <c r="C432" s="6"/>
      <c r="D432" s="15"/>
    </row>
    <row r="433" spans="3:4" ht="24.9" customHeight="1" x14ac:dyDescent="0.3">
      <c r="C433" s="6"/>
      <c r="D433" s="15"/>
    </row>
    <row r="434" spans="3:4" ht="24.9" customHeight="1" x14ac:dyDescent="0.3">
      <c r="C434" s="6"/>
      <c r="D434" s="15"/>
    </row>
    <row r="435" spans="3:4" ht="24.9" customHeight="1" x14ac:dyDescent="0.3">
      <c r="C435" s="6"/>
      <c r="D435" s="15"/>
    </row>
    <row r="436" spans="3:4" ht="24.9" customHeight="1" x14ac:dyDescent="0.3">
      <c r="C436" s="6"/>
      <c r="D436" s="15"/>
    </row>
    <row r="437" spans="3:4" ht="24.9" customHeight="1" x14ac:dyDescent="0.3">
      <c r="C437" s="6"/>
      <c r="D437" s="15"/>
    </row>
    <row r="438" spans="3:4" ht="24.9" customHeight="1" x14ac:dyDescent="0.3">
      <c r="C438" s="6"/>
      <c r="D438" s="15"/>
    </row>
    <row r="439" spans="3:4" ht="24.9" customHeight="1" x14ac:dyDescent="0.3">
      <c r="C439" s="6"/>
      <c r="D439" s="15"/>
    </row>
    <row r="440" spans="3:4" ht="24.9" customHeight="1" x14ac:dyDescent="0.3">
      <c r="D440" s="8"/>
    </row>
  </sheetData>
  <sortState ref="B4:J236">
    <sortCondition ref="D5"/>
  </sortState>
  <mergeCells count="3">
    <mergeCell ref="B2:F2"/>
    <mergeCell ref="B1:F1"/>
    <mergeCell ref="E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Claudia Soto Torres</cp:lastModifiedBy>
  <cp:lastPrinted>2015-03-09T15:45:19Z</cp:lastPrinted>
  <dcterms:created xsi:type="dcterms:W3CDTF">2014-07-02T22:43:55Z</dcterms:created>
  <dcterms:modified xsi:type="dcterms:W3CDTF">2016-04-13T19:23:55Z</dcterms:modified>
</cp:coreProperties>
</file>