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2"/>
  </bookViews>
  <sheets>
    <sheet name="2013" sheetId="1" r:id="rId1"/>
    <sheet name="2014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<sst xmlns="http://schemas.openxmlformats.org/spreadsheetml/2006/main" count="44" uniqueCount="22">
  <si>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MES</t>
  </si>
  <si>
    <t>AVANCE</t>
  </si>
  <si>
    <t>JULIO</t>
  </si>
  <si>
    <t>AGOSTO</t>
  </si>
  <si>
    <t>SEPTIEMBRE</t>
  </si>
  <si>
    <t xml:space="preserve">OCTUBRE </t>
  </si>
  <si>
    <t>NOVIEMBRE</t>
  </si>
  <si>
    <t>DICIEMBRE</t>
  </si>
  <si>
    <t>ASIGNACION MODIFICADA</t>
  </si>
  <si>
    <t xml:space="preserve">DIRECCION DE REC. FINANCIEROS </t>
  </si>
  <si>
    <t>PRESUPUESTO DE EGRESOS CORRESPONDIENTE AL 29 DE FEBRERO DE 2016</t>
  </si>
  <si>
    <t>PARTIDA 4246</t>
  </si>
  <si>
    <t>PROGRAMA CENTRO URBANO DE RETENCION VIAL</t>
  </si>
  <si>
    <t>MONTO EJERCIDO</t>
  </si>
  <si>
    <t>ESTE AÑO EL SUJETO ABLIGADO NO TUVO PRESUPUESTO ASIGNADO</t>
  </si>
  <si>
    <t>DE ENERO A FEBRERO EL PROGRAMA NO TUVO PRESUPUESTO ASIGNADO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</si>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</sst>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6:E19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2013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ht="12.75">
      <c r="E12" s="2"/>
    </row>
    <row r="13" spans="2:5" ht="12.75">
      <c r="B13" s="1" t="s">
        <v>14</v>
      </c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9" ht="12.75">
      <c r="E19" s="2"/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6:E24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2014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spans="2:5" ht="12.75">
      <c r="B12" s="1">
        <v>5116029</v>
      </c>
      <c r="C12" t="s">
        <v>2</v>
      </c>
      <c r="D12" s="1">
        <v>218584.12</v>
      </c>
      <c r="E12" s="2">
        <f aca="true" t="shared" si="0" ref="E12:E17">D12/B12</f>
        <v>0.04272534811667408</v>
      </c>
    </row>
    <row r="13" spans="2:5" ht="12.75">
      <c r="B13" s="1">
        <v>5116029</v>
      </c>
      <c r="C13" t="s">
        <v>3</v>
      </c>
      <c r="D13" s="1">
        <v>140167.56</v>
      </c>
      <c r="E13" s="2">
        <f t="shared" si="0"/>
        <v>0.02739772585339137</v>
      </c>
    </row>
    <row r="14" spans="2:5" ht="12.75">
      <c r="B14" s="1">
        <v>5116029</v>
      </c>
      <c r="C14" t="s">
        <v>4</v>
      </c>
      <c r="D14" s="1">
        <v>202859.98</v>
      </c>
      <c r="E14" s="2">
        <f t="shared" si="0"/>
        <v>0.039651843255775136</v>
      </c>
    </row>
    <row r="15" spans="2:5" ht="12.75">
      <c r="B15" s="1">
        <v>5116029</v>
      </c>
      <c r="C15" t="s">
        <v>5</v>
      </c>
      <c r="D15" s="1">
        <v>634819.4</v>
      </c>
      <c r="E15" s="2">
        <f t="shared" si="0"/>
        <v>0.12408440217989382</v>
      </c>
    </row>
    <row r="16" spans="2:5" ht="12.75">
      <c r="B16" s="1">
        <v>5116029</v>
      </c>
      <c r="C16" t="s">
        <v>6</v>
      </c>
      <c r="D16" s="1">
        <v>1697482.9</v>
      </c>
      <c r="E16" s="2">
        <f t="shared" si="0"/>
        <v>0.3317969659671593</v>
      </c>
    </row>
    <row r="17" spans="2:5" ht="12.75">
      <c r="B17" s="1">
        <v>5116029</v>
      </c>
      <c r="C17" t="s">
        <v>7</v>
      </c>
      <c r="D17" s="1">
        <v>424378.74</v>
      </c>
      <c r="E17" s="2">
        <f t="shared" si="0"/>
        <v>0.08295080813654496</v>
      </c>
    </row>
    <row r="19" spans="2:5" ht="12.75">
      <c r="B19" s="1">
        <v>5116029</v>
      </c>
      <c r="D19" s="1">
        <f>SUM(D12:D18)</f>
        <v>3318292.7</v>
      </c>
      <c r="E19" s="2">
        <f>SUM(E12:E18)</f>
        <v>0.6486070935094387</v>
      </c>
    </row>
    <row r="24" ht="12.75">
      <c r="B24" s="1" t="s">
        <v>15</v>
      </c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E26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2015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spans="2:5" ht="12.75">
      <c r="B12" s="5"/>
      <c r="C12" s="6"/>
      <c r="D12" s="5"/>
      <c r="E12" s="6"/>
    </row>
    <row r="13" spans="2:5" ht="12.75">
      <c r="B13" s="7">
        <v>5000000</v>
      </c>
      <c r="C13" s="8" t="s">
        <v>16</v>
      </c>
      <c r="D13" s="7"/>
      <c r="E13" s="2">
        <f aca="true" t="shared" si="0" ref="E13:E26">D13/B13</f>
        <v>0</v>
      </c>
    </row>
    <row r="14" spans="2:5" ht="12.75">
      <c r="B14" s="7">
        <v>5000000</v>
      </c>
      <c r="C14" s="8" t="s">
        <v>17</v>
      </c>
      <c r="D14" s="7">
        <v>21621.55</v>
      </c>
      <c r="E14" s="2">
        <f t="shared" si="0"/>
        <v>0.00432431</v>
      </c>
    </row>
    <row r="15" spans="2:5" ht="12.75">
      <c r="B15" s="7">
        <v>5000000</v>
      </c>
      <c r="C15" s="8" t="s">
        <v>18</v>
      </c>
      <c r="D15" s="7">
        <v>778401.68</v>
      </c>
      <c r="E15" s="2">
        <f t="shared" si="0"/>
        <v>0.155680336</v>
      </c>
    </row>
    <row r="16" spans="2:5" ht="12.75">
      <c r="B16" s="7">
        <v>5000000</v>
      </c>
      <c r="C16" s="8" t="s">
        <v>19</v>
      </c>
      <c r="D16" s="7">
        <v>101857.57</v>
      </c>
      <c r="E16" s="2">
        <f t="shared" si="0"/>
        <v>0.020371514</v>
      </c>
    </row>
    <row r="17" spans="2:5" ht="12.75">
      <c r="B17" s="7">
        <v>5000000</v>
      </c>
      <c r="C17" s="8" t="s">
        <v>20</v>
      </c>
      <c r="D17" s="7">
        <v>171187.53</v>
      </c>
      <c r="E17" s="2">
        <f t="shared" si="0"/>
        <v>0.034237506</v>
      </c>
    </row>
    <row r="18" spans="2:5" ht="12.75">
      <c r="B18" s="7">
        <v>5000000</v>
      </c>
      <c r="C18" s="8" t="s">
        <v>21</v>
      </c>
      <c r="D18" s="7">
        <v>886441</v>
      </c>
      <c r="E18" s="2">
        <f t="shared" si="0"/>
        <v>0.1772882</v>
      </c>
    </row>
    <row r="19" spans="2:5" ht="12.75">
      <c r="B19" s="7">
        <v>5000000</v>
      </c>
      <c r="C19" s="9" t="s">
        <v>2</v>
      </c>
      <c r="D19" s="7">
        <v>241234.44</v>
      </c>
      <c r="E19" s="2">
        <f t="shared" si="0"/>
        <v>0.048246888</v>
      </c>
    </row>
    <row r="20" spans="2:5" ht="12.75">
      <c r="B20" s="7">
        <v>5000000</v>
      </c>
      <c r="C20" s="9" t="s">
        <v>3</v>
      </c>
      <c r="D20" s="10">
        <v>118927.4</v>
      </c>
      <c r="E20" s="2">
        <f t="shared" si="0"/>
        <v>0.023785479999999998</v>
      </c>
    </row>
    <row r="21" spans="2:5" ht="12.75">
      <c r="B21" s="7">
        <v>5000000</v>
      </c>
      <c r="C21" s="9" t="s">
        <v>4</v>
      </c>
      <c r="D21" s="10">
        <v>83649.24</v>
      </c>
      <c r="E21" s="2">
        <f t="shared" si="0"/>
        <v>0.016729848000000002</v>
      </c>
    </row>
    <row r="22" spans="2:5" ht="12.75">
      <c r="B22" s="7">
        <v>5000000</v>
      </c>
      <c r="C22" s="9" t="s">
        <v>5</v>
      </c>
      <c r="D22" s="10">
        <v>193075.04</v>
      </c>
      <c r="E22" s="2">
        <f t="shared" si="0"/>
        <v>0.038615008</v>
      </c>
    </row>
    <row r="23" spans="2:5" ht="12.75">
      <c r="B23" s="7">
        <v>5000000</v>
      </c>
      <c r="C23" s="9" t="s">
        <v>6</v>
      </c>
      <c r="D23" s="10">
        <v>215842.23</v>
      </c>
      <c r="E23" s="2">
        <f t="shared" si="0"/>
        <v>0.043168446</v>
      </c>
    </row>
    <row r="24" spans="2:5" ht="12.75">
      <c r="B24" s="7">
        <v>5000000</v>
      </c>
      <c r="C24" s="9" t="s">
        <v>7</v>
      </c>
      <c r="D24" s="10">
        <v>61148.34</v>
      </c>
      <c r="E24" s="2">
        <f t="shared" si="0"/>
        <v>0.012229667999999999</v>
      </c>
    </row>
    <row r="26" spans="2:5" ht="12.75">
      <c r="B26" s="1">
        <v>5000000</v>
      </c>
      <c r="D26" s="1">
        <f>SUM(D14:D25)</f>
        <v>2873386.02</v>
      </c>
      <c r="E26" s="2">
        <f t="shared" si="0"/>
        <v>0.574677204</v>
      </c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leticia.mexicano</dc:creator>
  <cp:keywords/>
  <dc:description/>
  <cp:lastModifiedBy>elena.villalpando</cp:lastModifiedBy>
  <dcterms:created xsi:type="dcterms:W3CDTF">2016-03-08T16:54:01Z</dcterms:created>
  <dcterms:modified xsi:type="dcterms:W3CDTF">2016-03-08T22:13:02Z</dcterms:modified>
  <cp:category/>
  <cp:version/>
  <cp:contentType/>
  <cp:contentStatus/>
</cp:coreProperties>
</file>