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3475" windowHeight="95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63" i="1"/>
  <c r="C38"/>
  <c r="C20"/>
  <c r="C8"/>
</calcChain>
</file>

<file path=xl/sharedStrings.xml><?xml version="1.0" encoding="utf-8"?>
<sst xmlns="http://schemas.openxmlformats.org/spreadsheetml/2006/main" count="64" uniqueCount="64">
  <si>
    <t>CAPÍTULO</t>
  </si>
  <si>
    <t>CLASIFICADOR</t>
  </si>
  <si>
    <t>PRESUPUESTO ASIGNADO</t>
  </si>
  <si>
    <t>CAPÍTULO 1000</t>
  </si>
  <si>
    <t>SERVICIOS PERSONALES</t>
  </si>
  <si>
    <t>SUELDOS</t>
  </si>
  <si>
    <t>PRIMA VACACIONAL Y DOMINICAL</t>
  </si>
  <si>
    <t>AGUINALDO</t>
  </si>
  <si>
    <t>CUOTAS IMSS</t>
  </si>
  <si>
    <t>CUOTAS PARA LA VIVIENDA</t>
  </si>
  <si>
    <t>CUOTAS A PENSIONES</t>
  </si>
  <si>
    <t>SISTEMA DE AHORRO PARA EL RETIRO</t>
  </si>
  <si>
    <t>IMPACTO AL SALARIO</t>
  </si>
  <si>
    <t>AYUDA DESPENSA</t>
  </si>
  <si>
    <t>AYUDA TRANSPORTE</t>
  </si>
  <si>
    <t>ESTÍMULO DEL SERVIDOR PÚBLICO</t>
  </si>
  <si>
    <t>CAPÍTULO 2000</t>
  </si>
  <si>
    <t>MATERIALES Y SUMINISTROS</t>
  </si>
  <si>
    <t>MATERIAL PARA OFICINA</t>
  </si>
  <si>
    <t>MATERIALES Y ÚTILES DE IMPRESIÓN</t>
  </si>
  <si>
    <t>MATERIALES, ÚT Y EQ MEN TECNO INFORM</t>
  </si>
  <si>
    <t>MATERIAL IMPRESO E INFORMACIÓN DIGITAL</t>
  </si>
  <si>
    <t>MATERIAL DE LIMPIEZA</t>
  </si>
  <si>
    <t>PRODUCTOS ALIMENTICIOS PARA EL PERSON</t>
  </si>
  <si>
    <t>UTENSILIOS PARA EL SERVICIO DE ALIMENT</t>
  </si>
  <si>
    <t>MADERA Y PRODUCTOS DE MADERA</t>
  </si>
  <si>
    <t>MATERIAL ELÉCTRICO Y ELECTRÓNICO</t>
  </si>
  <si>
    <t>MATERIALES COMPLEMENTARIOS</t>
  </si>
  <si>
    <t>OTROS MATERIALES Y ARTÍCULOS DE CONSTRUCCIÓN Y REPARACIÓN</t>
  </si>
  <si>
    <t>FERTILIZANTES, PESTICIDAD Y OTROS AGROQUÍMICOS</t>
  </si>
  <si>
    <t>MEDICINAS Y PRODUCTOS FARMACEÚTICOS</t>
  </si>
  <si>
    <t>COMBUSTIBLES, LUBRICANTES Y ADITIVOS</t>
  </si>
  <si>
    <t>HERRAMIENTAS MENORES</t>
  </si>
  <si>
    <t>HERRAMIENTAS Y ACC MENORES EDIFICIOS</t>
  </si>
  <si>
    <t>REFACCIONES Y ACC MENORES EQ CÓMPUT</t>
  </si>
  <si>
    <t>CAPÍTULO 3000</t>
  </si>
  <si>
    <t>SERVICIOS GENERALES</t>
  </si>
  <si>
    <t>SERVICIO ELÉCTRICO</t>
  </si>
  <si>
    <t>SERVICIO AGUA POTABLE</t>
  </si>
  <si>
    <t>TELEFONÍA TRADICIONAL</t>
  </si>
  <si>
    <t>TELEFONÍA CELULAR</t>
  </si>
  <si>
    <t>SERVICIO ACCESO INTERNET, REDES Y PROCESOS DE INFORMACIÓN</t>
  </si>
  <si>
    <t>SERVICIO POSTAL</t>
  </si>
  <si>
    <t>RENTA DE OFICINAS</t>
  </si>
  <si>
    <t>SERV LEGALES, CONTAB, AUDITORIA</t>
  </si>
  <si>
    <t>SERVICIOS DE APOYO ADMINISTRATIVO</t>
  </si>
  <si>
    <t>SERVICIO IMPRESIÓN DOCTOS Y PAP OFIC</t>
  </si>
  <si>
    <t>SERVICIO DE VIGILANCIA</t>
  </si>
  <si>
    <t>SERVICIOS FINANCIEROS Y BANCARIOS</t>
  </si>
  <si>
    <t>SEGUROS DE BIENES PATRIMONIALES</t>
  </si>
  <si>
    <t>MANT Y CONS INMUEBLES PREST SERV PUB</t>
  </si>
  <si>
    <t>MANT Y CONS MOB Y EQU ADMÓN, EDUC Y</t>
  </si>
  <si>
    <t>INS REP Y MANT EQ CÓMPUTO Y TEC INF</t>
  </si>
  <si>
    <t>MANT Y CONS DE VEHÍCULOS TERRESTRES</t>
  </si>
  <si>
    <t>SERVICIO DE LIMPIEZA Y MANEJO DESECHOS</t>
  </si>
  <si>
    <t>SERVICIO DE JARDINERÍA Y FUMIGACIÓN</t>
  </si>
  <si>
    <t>PASAJES AEREOS NACIONALES</t>
  </si>
  <si>
    <t>PASAJES TERRESTRES NACIONALES</t>
  </si>
  <si>
    <t>VIÁTICOS EN EL PAÍS</t>
  </si>
  <si>
    <t>OTROS SERVICIOS DE TRASLADO Y HOSPEDAJE</t>
  </si>
  <si>
    <t>OTROS IMPUESTOS Y DERECHOS</t>
  </si>
  <si>
    <t xml:space="preserve">TOTAL </t>
  </si>
  <si>
    <t>PRESUPUESTO DE EGRESOS 2015</t>
  </si>
  <si>
    <t>COMISIÓN DE ARBITRAJE MÉDICO DEL ESTADO DE JALISCO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</si>
</sst>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3" xfId="0" applyFont="1" applyBorder="1"/>
    <xf numFmtId="4" fontId="2" fillId="0" borderId="3" xfId="0" applyNumberFormat="1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4" fillId="0" borderId="3" xfId="0" applyFont="1" applyBorder="1"/>
    <xf numFmtId="4" fontId="4" fillId="0" borderId="3" xfId="0" applyNumberFormat="1" applyFont="1" applyBorder="1" applyAlignment="1">
      <alignment horizontal="right"/>
    </xf>
    <xf numFmtId="0" fontId="0" fillId="0" borderId="3" xfId="0" applyBorder="1"/>
    <xf numFmtId="0" fontId="4" fillId="0" borderId="3" xfId="0" applyFont="1" applyFill="1" applyBorder="1"/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1</xdr:row>
      <xdr:rowOff>142876</xdr:rowOff>
    </xdr:from>
    <xdr:to>
      <xdr:col>1</xdr:col>
      <xdr:colOff>190500</xdr:colOff>
      <xdr:row>3</xdr:row>
      <xdr:rowOff>180976</xdr:rowOff>
    </xdr:to>
    <xdr:pic>
      <xdr:nvPicPr>
        <xdr:cNvPr id="2" name="1 Imagen" descr="C:\Users\Contabilidad\AppData\Local\Microsoft\Windows\INetCache\IE\GJ510DQJ\camejal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142876"/>
          <a:ext cx="7143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4"/>
  <sheetViews>
    <sheetView tabSelected="1" topLeftCell="A40" workbookViewId="0">
      <selection activeCell="C64" sqref="C64"/>
    </sheetView>
  </sheetViews>
  <sheetFormatPr baseColWidth="10" defaultRowHeight="15"/>
  <cols>
    <col min="1" max="1" width="17.85546875" customWidth="1"/>
    <col min="2" max="2" width="47.28515625" customWidth="1"/>
    <col min="3" max="3" width="19.7109375" customWidth="1"/>
  </cols>
  <sheetData>
    <row r="1" spans="1:3">
      <c r="B1" s="22" t="s">
        <v>63</v>
      </c>
    </row>
    <row r="3" spans="1:3">
      <c r="B3" s="23" t="s">
        <v>62</v>
      </c>
    </row>
    <row r="5" spans="1:3" ht="15.75" thickBot="1"/>
    <row r="6" spans="1:3">
      <c r="A6" s="1" t="s">
        <v>0</v>
      </c>
      <c r="B6" s="2" t="s">
        <v>1</v>
      </c>
      <c r="C6" s="3" t="s">
        <v>2</v>
      </c>
    </row>
    <row r="7" spans="1:3">
      <c r="A7" s="4"/>
      <c r="B7" s="5"/>
      <c r="C7" s="6"/>
    </row>
    <row r="8" spans="1:3">
      <c r="A8" s="7" t="s">
        <v>3</v>
      </c>
      <c r="B8" s="8" t="s">
        <v>4</v>
      </c>
      <c r="C8" s="9">
        <f t="shared" ref="C8" si="0">SUM(C9:C19)</f>
        <v>9334385</v>
      </c>
    </row>
    <row r="9" spans="1:3">
      <c r="A9" s="10">
        <v>1131</v>
      </c>
      <c r="B9" s="11" t="s">
        <v>5</v>
      </c>
      <c r="C9" s="12">
        <v>6094983</v>
      </c>
    </row>
    <row r="10" spans="1:3">
      <c r="A10" s="10">
        <v>1321</v>
      </c>
      <c r="B10" s="11" t="s">
        <v>6</v>
      </c>
      <c r="C10" s="12">
        <v>86000</v>
      </c>
    </row>
    <row r="11" spans="1:3">
      <c r="A11" s="10">
        <v>1322</v>
      </c>
      <c r="B11" s="13" t="s">
        <v>7</v>
      </c>
      <c r="C11" s="12">
        <v>841740.80000000005</v>
      </c>
    </row>
    <row r="12" spans="1:3">
      <c r="A12" s="10">
        <v>1411</v>
      </c>
      <c r="B12" s="11" t="s">
        <v>8</v>
      </c>
      <c r="C12" s="12">
        <v>218414.04</v>
      </c>
    </row>
    <row r="13" spans="1:3">
      <c r="A13" s="10">
        <v>1421</v>
      </c>
      <c r="B13" s="11" t="s">
        <v>9</v>
      </c>
      <c r="C13" s="12">
        <v>194000</v>
      </c>
    </row>
    <row r="14" spans="1:3">
      <c r="A14" s="10">
        <v>1431</v>
      </c>
      <c r="B14" s="11" t="s">
        <v>10</v>
      </c>
      <c r="C14" s="12">
        <v>802671.72</v>
      </c>
    </row>
    <row r="15" spans="1:3">
      <c r="A15" s="10">
        <v>1432</v>
      </c>
      <c r="B15" s="11" t="s">
        <v>11</v>
      </c>
      <c r="C15" s="12">
        <v>111900.72</v>
      </c>
    </row>
    <row r="16" spans="1:3">
      <c r="A16" s="10">
        <v>1611</v>
      </c>
      <c r="B16" s="11" t="s">
        <v>12</v>
      </c>
      <c r="C16" s="12">
        <v>291324.21999999997</v>
      </c>
    </row>
    <row r="17" spans="1:3">
      <c r="A17" s="10">
        <v>1712</v>
      </c>
      <c r="B17" s="11" t="s">
        <v>13</v>
      </c>
      <c r="C17" s="12">
        <v>319974</v>
      </c>
    </row>
    <row r="18" spans="1:3">
      <c r="A18" s="10">
        <v>1713</v>
      </c>
      <c r="B18" s="11" t="s">
        <v>14</v>
      </c>
      <c r="C18" s="12">
        <v>224000</v>
      </c>
    </row>
    <row r="19" spans="1:3">
      <c r="A19" s="10">
        <v>1715</v>
      </c>
      <c r="B19" s="11" t="s">
        <v>15</v>
      </c>
      <c r="C19" s="12">
        <v>149376.5</v>
      </c>
    </row>
    <row r="20" spans="1:3">
      <c r="A20" s="7" t="s">
        <v>16</v>
      </c>
      <c r="B20" s="8" t="s">
        <v>17</v>
      </c>
      <c r="C20" s="9">
        <f t="shared" ref="C20" si="1">SUM(C21:C37)</f>
        <v>234363</v>
      </c>
    </row>
    <row r="21" spans="1:3">
      <c r="A21" s="10">
        <v>2111</v>
      </c>
      <c r="B21" s="14" t="s">
        <v>18</v>
      </c>
      <c r="C21" s="12">
        <v>40000</v>
      </c>
    </row>
    <row r="22" spans="1:3">
      <c r="A22" s="10">
        <v>2121</v>
      </c>
      <c r="B22" s="14" t="s">
        <v>19</v>
      </c>
      <c r="C22" s="12">
        <v>15000</v>
      </c>
    </row>
    <row r="23" spans="1:3">
      <c r="A23" s="10">
        <v>2141</v>
      </c>
      <c r="B23" s="14" t="s">
        <v>20</v>
      </c>
      <c r="C23" s="12">
        <v>26000</v>
      </c>
    </row>
    <row r="24" spans="1:3">
      <c r="A24" s="10">
        <v>2151</v>
      </c>
      <c r="B24" s="14" t="s">
        <v>21</v>
      </c>
      <c r="C24" s="12">
        <v>26362</v>
      </c>
    </row>
    <row r="25" spans="1:3">
      <c r="A25" s="10">
        <v>2161</v>
      </c>
      <c r="B25" s="14" t="s">
        <v>22</v>
      </c>
      <c r="C25" s="12">
        <v>15000</v>
      </c>
    </row>
    <row r="26" spans="1:3">
      <c r="A26" s="10">
        <v>2214</v>
      </c>
      <c r="B26" s="14" t="s">
        <v>23</v>
      </c>
      <c r="C26" s="12">
        <v>30000</v>
      </c>
    </row>
    <row r="27" spans="1:3">
      <c r="A27" s="10">
        <v>2231</v>
      </c>
      <c r="B27" s="14" t="s">
        <v>24</v>
      </c>
      <c r="C27" s="12">
        <v>3000</v>
      </c>
    </row>
    <row r="28" spans="1:3">
      <c r="A28" s="10">
        <v>2441</v>
      </c>
      <c r="B28" s="14" t="s">
        <v>25</v>
      </c>
      <c r="C28" s="12">
        <v>3000</v>
      </c>
    </row>
    <row r="29" spans="1:3">
      <c r="A29" s="10">
        <v>2461</v>
      </c>
      <c r="B29" s="14" t="s">
        <v>26</v>
      </c>
      <c r="C29" s="12">
        <v>2000</v>
      </c>
    </row>
    <row r="30" spans="1:3">
      <c r="A30" s="10">
        <v>2481</v>
      </c>
      <c r="B30" s="14" t="s">
        <v>27</v>
      </c>
      <c r="C30" s="12">
        <v>5000</v>
      </c>
    </row>
    <row r="31" spans="1:3">
      <c r="A31" s="10">
        <v>2491</v>
      </c>
      <c r="B31" s="14" t="s">
        <v>28</v>
      </c>
      <c r="C31" s="12">
        <v>2000</v>
      </c>
    </row>
    <row r="32" spans="1:3">
      <c r="A32" s="10">
        <v>2521</v>
      </c>
      <c r="B32" s="14" t="s">
        <v>29</v>
      </c>
      <c r="C32" s="12">
        <v>500</v>
      </c>
    </row>
    <row r="33" spans="1:3">
      <c r="A33" s="10">
        <v>2531</v>
      </c>
      <c r="B33" s="14" t="s">
        <v>30</v>
      </c>
      <c r="C33" s="12">
        <v>720</v>
      </c>
    </row>
    <row r="34" spans="1:3">
      <c r="A34" s="10">
        <v>2611</v>
      </c>
      <c r="B34" s="14" t="s">
        <v>31</v>
      </c>
      <c r="C34" s="12">
        <v>56281</v>
      </c>
    </row>
    <row r="35" spans="1:3">
      <c r="A35" s="15">
        <v>2911</v>
      </c>
      <c r="B35" s="14" t="s">
        <v>32</v>
      </c>
      <c r="C35" s="12">
        <v>5000</v>
      </c>
    </row>
    <row r="36" spans="1:3">
      <c r="A36" s="15">
        <v>2921</v>
      </c>
      <c r="B36" s="14" t="s">
        <v>33</v>
      </c>
      <c r="C36" s="12">
        <v>1500</v>
      </c>
    </row>
    <row r="37" spans="1:3">
      <c r="A37" s="16">
        <v>2941</v>
      </c>
      <c r="B37" s="14" t="s">
        <v>34</v>
      </c>
      <c r="C37" s="12">
        <v>3000</v>
      </c>
    </row>
    <row r="38" spans="1:3">
      <c r="A38" s="7" t="s">
        <v>35</v>
      </c>
      <c r="B38" s="8" t="s">
        <v>36</v>
      </c>
      <c r="C38" s="9">
        <f>SUM(C39:C62)</f>
        <v>900804</v>
      </c>
    </row>
    <row r="39" spans="1:3">
      <c r="A39" s="10">
        <v>3111</v>
      </c>
      <c r="B39" s="11" t="s">
        <v>37</v>
      </c>
      <c r="C39" s="12">
        <v>38210</v>
      </c>
    </row>
    <row r="40" spans="1:3">
      <c r="A40" s="10">
        <v>3131</v>
      </c>
      <c r="B40" s="11" t="s">
        <v>38</v>
      </c>
      <c r="C40" s="12">
        <v>4677</v>
      </c>
    </row>
    <row r="41" spans="1:3">
      <c r="A41" s="10">
        <v>3141</v>
      </c>
      <c r="B41" s="11" t="s">
        <v>39</v>
      </c>
      <c r="C41" s="12">
        <v>32000</v>
      </c>
    </row>
    <row r="42" spans="1:3">
      <c r="A42" s="10">
        <v>3151</v>
      </c>
      <c r="B42" s="11" t="s">
        <v>40</v>
      </c>
      <c r="C42" s="12">
        <v>4400</v>
      </c>
    </row>
    <row r="43" spans="1:3">
      <c r="A43" s="10">
        <v>3171</v>
      </c>
      <c r="B43" s="11" t="s">
        <v>41</v>
      </c>
      <c r="C43" s="12">
        <v>13500</v>
      </c>
    </row>
    <row r="44" spans="1:3">
      <c r="A44" s="17">
        <v>3181</v>
      </c>
      <c r="B44" s="14" t="s">
        <v>42</v>
      </c>
      <c r="C44" s="12">
        <v>9800</v>
      </c>
    </row>
    <row r="45" spans="1:3">
      <c r="A45" s="10">
        <v>3221</v>
      </c>
      <c r="B45" s="11" t="s">
        <v>43</v>
      </c>
      <c r="C45" s="12">
        <v>403680</v>
      </c>
    </row>
    <row r="46" spans="1:3">
      <c r="A46" s="10">
        <v>3311</v>
      </c>
      <c r="B46" s="11" t="s">
        <v>44</v>
      </c>
      <c r="C46" s="12">
        <v>40000</v>
      </c>
    </row>
    <row r="47" spans="1:3">
      <c r="A47" s="10">
        <v>3361</v>
      </c>
      <c r="B47" s="11" t="s">
        <v>45</v>
      </c>
      <c r="C47" s="12">
        <v>5000</v>
      </c>
    </row>
    <row r="48" spans="1:3">
      <c r="A48" s="10">
        <v>3362</v>
      </c>
      <c r="B48" s="11" t="s">
        <v>46</v>
      </c>
      <c r="C48" s="12">
        <v>24000</v>
      </c>
    </row>
    <row r="49" spans="1:3">
      <c r="A49" s="10">
        <v>3381</v>
      </c>
      <c r="B49" s="11" t="s">
        <v>47</v>
      </c>
      <c r="C49" s="12">
        <v>3874</v>
      </c>
    </row>
    <row r="50" spans="1:3">
      <c r="A50" s="10">
        <v>3411</v>
      </c>
      <c r="B50" s="11" t="s">
        <v>48</v>
      </c>
      <c r="C50" s="12">
        <v>5500</v>
      </c>
    </row>
    <row r="51" spans="1:3">
      <c r="A51" s="10">
        <v>3451</v>
      </c>
      <c r="B51" s="11" t="s">
        <v>49</v>
      </c>
      <c r="C51" s="12">
        <v>32000</v>
      </c>
    </row>
    <row r="52" spans="1:3">
      <c r="A52" s="10">
        <v>3512</v>
      </c>
      <c r="B52" s="11" t="s">
        <v>50</v>
      </c>
      <c r="C52" s="12">
        <v>15000</v>
      </c>
    </row>
    <row r="53" spans="1:3">
      <c r="A53" s="10">
        <v>3521</v>
      </c>
      <c r="B53" s="11" t="s">
        <v>51</v>
      </c>
      <c r="C53" s="12">
        <v>16000</v>
      </c>
    </row>
    <row r="54" spans="1:3">
      <c r="A54" s="10">
        <v>3531</v>
      </c>
      <c r="B54" s="11" t="s">
        <v>52</v>
      </c>
      <c r="C54" s="12">
        <v>36600</v>
      </c>
    </row>
    <row r="55" spans="1:3">
      <c r="A55" s="10">
        <v>3551</v>
      </c>
      <c r="B55" s="11" t="s">
        <v>53</v>
      </c>
      <c r="C55" s="12">
        <v>28626</v>
      </c>
    </row>
    <row r="56" spans="1:3">
      <c r="A56" s="10">
        <v>3581</v>
      </c>
      <c r="B56" s="11" t="s">
        <v>54</v>
      </c>
      <c r="C56" s="12">
        <v>80000</v>
      </c>
    </row>
    <row r="57" spans="1:3">
      <c r="A57" s="10">
        <v>3591</v>
      </c>
      <c r="B57" s="11" t="s">
        <v>55</v>
      </c>
      <c r="C57" s="12">
        <v>12000</v>
      </c>
    </row>
    <row r="58" spans="1:3">
      <c r="A58" s="10">
        <v>3711</v>
      </c>
      <c r="B58" s="11" t="s">
        <v>56</v>
      </c>
      <c r="C58" s="12">
        <v>26000</v>
      </c>
    </row>
    <row r="59" spans="1:3">
      <c r="A59" s="10">
        <v>3721</v>
      </c>
      <c r="B59" s="11" t="s">
        <v>57</v>
      </c>
      <c r="C59" s="12">
        <v>11900</v>
      </c>
    </row>
    <row r="60" spans="1:3">
      <c r="A60" s="10">
        <v>3751</v>
      </c>
      <c r="B60" s="11" t="s">
        <v>58</v>
      </c>
      <c r="C60" s="12">
        <v>49587</v>
      </c>
    </row>
    <row r="61" spans="1:3">
      <c r="A61" s="10">
        <v>3791</v>
      </c>
      <c r="B61" s="11" t="s">
        <v>59</v>
      </c>
      <c r="C61" s="12">
        <v>3600</v>
      </c>
    </row>
    <row r="62" spans="1:3">
      <c r="A62" s="10">
        <v>3921</v>
      </c>
      <c r="B62" s="11" t="s">
        <v>60</v>
      </c>
      <c r="C62" s="12">
        <v>4850</v>
      </c>
    </row>
    <row r="63" spans="1:3" ht="15.75" thickBot="1">
      <c r="A63" s="18"/>
      <c r="B63" s="19" t="s">
        <v>61</v>
      </c>
      <c r="C63" s="9">
        <f>C8+C20+C38</f>
        <v>10469552</v>
      </c>
    </row>
    <row r="64" spans="1:3">
      <c r="A64" s="20"/>
      <c r="B64" s="21"/>
      <c r="C64" s="21"/>
    </row>
  </sheetData>
  <mergeCells count="3">
    <mergeCell ref="A6:A7"/>
    <mergeCell ref="B6:B7"/>
    <mergeCell ref="C6:C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2015-08-13T19:09:21Z</dcterms:created>
  <dcterms:modified xsi:type="dcterms:W3CDTF">2015-08-13T19:13:45Z</dcterms:modified>
</cp:coreProperties>
</file>