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b) Clasificación Económica CTG" sheetId="1" r:id="rId1"/>
  </sheets>
  <calcPr calcId="124519"/>
</workbook>
</file>

<file path=xl/calcChain.xml><?xml version="1.0" encoding="utf-8"?>
<calcChain xmlns="http://schemas.openxmlformats.org/spreadsheetml/2006/main">
  <c r="H18" i="1"/>
  <c r="G18"/>
  <c r="E18"/>
  <c r="D18"/>
  <c r="F16"/>
  <c r="I16" s="1"/>
  <c r="F14"/>
  <c r="I14" s="1"/>
  <c r="F12"/>
  <c r="I12" s="1"/>
  <c r="I18" l="1"/>
  <c r="F18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<sst xmlns="http://schemas.openxmlformats.org/spreadsheetml/2006/main" count="19" uniqueCount="19">
  <si>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</si>
  <si>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</si>
  <si>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</si>
  <si>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</si>
  <si>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</si>
  <si>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</si>
  <si>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</si>
  <si>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</si>
  <si>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</si>
  <si>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</si>
  <si>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</si>
  <si>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</si>
  <si>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</si>
  <si>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</si>
  <si>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</si>
  <si>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</si>
  <si>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Cuenta Pública 2015</t>
  </si>
  <si>
    <t>Del 1 de enero al 31 de diciembre de 2015</t>
  </si>
  <si>
    <t>Instituto Jalisciense del Emprendedor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</si>
</sst>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General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</cellStyleXfs>
  <cellXfs count="42">
    <xf numFmtId="0" fontId="0" fillId="0" borderId="0" xfId="0"/>
    <xf numFmtId="0" fontId="3" fillId="3" borderId="0" xfId="0" applyFont="1" applyFill="1"/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</cellXfs>
  <cellStyles count="6">
    <cellStyle name="=C:\WINNT\SYSTEM32\COMMAND.COM" xfId="2"/>
    <cellStyle name="Millares" xfId="1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27"/>
  <sheetViews>
    <sheetView showGridLines="0" tabSelected="1" topLeftCell="B1" workbookViewId="0">
      <selection activeCell="B1" sqref="B1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/>
    <row r="2" spans="2:9">
      <c r="B2" s="19" t="s">
        <v>16</v>
      </c>
      <c r="C2" s="20"/>
      <c r="D2" s="20"/>
      <c r="E2" s="20"/>
      <c r="F2" s="20"/>
      <c r="G2" s="20"/>
      <c r="H2" s="20"/>
      <c r="I2" s="21"/>
    </row>
    <row r="3" spans="2:9">
      <c r="B3" s="22" t="s">
        <v>18</v>
      </c>
      <c r="C3" s="23"/>
      <c r="D3" s="23"/>
      <c r="E3" s="23"/>
      <c r="F3" s="23"/>
      <c r="G3" s="23"/>
      <c r="H3" s="23"/>
      <c r="I3" s="24"/>
    </row>
    <row r="4" spans="2:9">
      <c r="B4" s="25" t="s">
        <v>0</v>
      </c>
      <c r="C4" s="26"/>
      <c r="D4" s="26"/>
      <c r="E4" s="26"/>
      <c r="F4" s="26"/>
      <c r="G4" s="26"/>
      <c r="H4" s="26"/>
      <c r="I4" s="27"/>
    </row>
    <row r="5" spans="2:9">
      <c r="B5" s="25" t="s">
        <v>1</v>
      </c>
      <c r="C5" s="26"/>
      <c r="D5" s="26"/>
      <c r="E5" s="26"/>
      <c r="F5" s="26"/>
      <c r="G5" s="26"/>
      <c r="H5" s="26"/>
      <c r="I5" s="27"/>
    </row>
    <row r="6" spans="2:9">
      <c r="B6" s="28" t="s">
        <v>17</v>
      </c>
      <c r="C6" s="29"/>
      <c r="D6" s="29"/>
      <c r="E6" s="29"/>
      <c r="F6" s="29"/>
      <c r="G6" s="29"/>
      <c r="H6" s="29"/>
      <c r="I6" s="30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31" t="s">
        <v>2</v>
      </c>
      <c r="C8" s="32"/>
      <c r="D8" s="37" t="s">
        <v>3</v>
      </c>
      <c r="E8" s="38"/>
      <c r="F8" s="38"/>
      <c r="G8" s="38"/>
      <c r="H8" s="39"/>
      <c r="I8" s="40" t="s">
        <v>4</v>
      </c>
    </row>
    <row r="9" spans="2:9" ht="27" customHeight="1">
      <c r="B9" s="33"/>
      <c r="C9" s="34"/>
      <c r="D9" s="2" t="s">
        <v>5</v>
      </c>
      <c r="E9" s="3" t="s">
        <v>6</v>
      </c>
      <c r="F9" s="2" t="s">
        <v>7</v>
      </c>
      <c r="G9" s="2" t="s">
        <v>8</v>
      </c>
      <c r="H9" s="2" t="s">
        <v>9</v>
      </c>
      <c r="I9" s="41"/>
    </row>
    <row r="10" spans="2:9">
      <c r="B10" s="35"/>
      <c r="C10" s="36"/>
      <c r="D10" s="2">
        <v>1</v>
      </c>
      <c r="E10" s="2">
        <v>2</v>
      </c>
      <c r="F10" s="2" t="s">
        <v>10</v>
      </c>
      <c r="G10" s="2">
        <v>4</v>
      </c>
      <c r="H10" s="2">
        <v>5</v>
      </c>
      <c r="I10" s="2" t="s">
        <v>11</v>
      </c>
    </row>
    <row r="11" spans="2:9">
      <c r="B11" s="4"/>
      <c r="C11" s="5"/>
      <c r="D11" s="6"/>
      <c r="E11" s="6"/>
      <c r="F11" s="6"/>
      <c r="G11" s="6"/>
      <c r="H11" s="6"/>
      <c r="I11" s="6"/>
    </row>
    <row r="12" spans="2:9">
      <c r="B12" s="17" t="s">
        <v>12</v>
      </c>
      <c r="C12" s="18"/>
      <c r="D12" s="7">
        <v>17367572</v>
      </c>
      <c r="E12" s="7"/>
      <c r="F12" s="8">
        <f>IF(AND(D12&gt;=0,E12&gt;=0),(D12+E12),"-")</f>
        <v>17367572</v>
      </c>
      <c r="G12" s="7">
        <v>17367572</v>
      </c>
      <c r="H12" s="7">
        <v>17367572</v>
      </c>
      <c r="I12" s="8">
        <f>IF(AND(F12&gt;=0,G12&gt;=0),(F12-G12),"-")</f>
        <v>0</v>
      </c>
    </row>
    <row r="13" spans="2:9">
      <c r="B13" s="9"/>
      <c r="C13" s="10"/>
      <c r="D13" s="8"/>
      <c r="E13" s="8"/>
      <c r="F13" s="8"/>
      <c r="G13" s="8"/>
      <c r="H13" s="8"/>
      <c r="I13" s="8"/>
    </row>
    <row r="14" spans="2:9" ht="15" customHeight="1">
      <c r="B14" s="17" t="s">
        <v>13</v>
      </c>
      <c r="C14" s="18"/>
      <c r="D14" s="7">
        <v>283100.93</v>
      </c>
      <c r="E14" s="7"/>
      <c r="F14" s="8">
        <f>IF(AND(D14&gt;=0,E14&gt;=0),(D14+E14),"-")</f>
        <v>283100.93</v>
      </c>
      <c r="G14" s="7">
        <v>283100.93</v>
      </c>
      <c r="H14" s="7">
        <v>283100.93</v>
      </c>
      <c r="I14" s="8">
        <f>IF(AND(F14&gt;=0,G14&gt;=0),(F14-G14),"-")</f>
        <v>0</v>
      </c>
    </row>
    <row r="15" spans="2:9">
      <c r="B15" s="9"/>
      <c r="C15" s="10"/>
      <c r="D15" s="8"/>
      <c r="E15" s="8"/>
      <c r="F15" s="8"/>
      <c r="G15" s="8"/>
      <c r="H15" s="8"/>
      <c r="I15" s="8"/>
    </row>
    <row r="16" spans="2:9" ht="23.25" customHeight="1">
      <c r="B16" s="17" t="s">
        <v>14</v>
      </c>
      <c r="C16" s="18"/>
      <c r="D16" s="7"/>
      <c r="E16" s="7"/>
      <c r="F16" s="8">
        <f>IF(AND(D16&gt;=0,E16&gt;=0),(D16+E16),"-")</f>
        <v>0</v>
      </c>
      <c r="G16" s="7"/>
      <c r="H16" s="7"/>
      <c r="I16" s="8">
        <f>IF(AND(F16&gt;=0,G16&gt;=0),(F16-G16),"-")</f>
        <v>0</v>
      </c>
    </row>
    <row r="17" spans="2:9">
      <c r="B17" s="11"/>
      <c r="C17" s="12"/>
      <c r="D17" s="13"/>
      <c r="E17" s="13"/>
      <c r="F17" s="13"/>
      <c r="G17" s="13"/>
      <c r="H17" s="13"/>
      <c r="I17" s="13"/>
    </row>
    <row r="18" spans="2:9">
      <c r="B18" s="11"/>
      <c r="C18" s="12" t="s">
        <v>15</v>
      </c>
      <c r="D18" s="14">
        <f t="shared" ref="D18:I18" si="0">SUM(D12+D14+D16)</f>
        <v>17650672.93</v>
      </c>
      <c r="E18" s="14">
        <f t="shared" si="0"/>
        <v>0</v>
      </c>
      <c r="F18" s="14">
        <f t="shared" si="0"/>
        <v>17650672.93</v>
      </c>
      <c r="G18" s="14">
        <f t="shared" si="0"/>
        <v>17650672.93</v>
      </c>
      <c r="H18" s="14">
        <f t="shared" si="0"/>
        <v>17650672.93</v>
      </c>
      <c r="I18" s="14">
        <f t="shared" si="0"/>
        <v>0</v>
      </c>
    </row>
    <row r="19" spans="2:9">
      <c r="B19" s="15"/>
      <c r="C19" s="15"/>
      <c r="D19" s="16"/>
      <c r="E19" s="16"/>
      <c r="F19" s="16"/>
      <c r="G19" s="16"/>
      <c r="H19" s="16"/>
      <c r="I19" s="16"/>
    </row>
    <row r="20" spans="2:9">
      <c r="B20" s="15"/>
      <c r="C20" s="15"/>
      <c r="D20" s="16"/>
      <c r="E20" s="16"/>
      <c r="F20" s="16"/>
      <c r="G20" s="16"/>
      <c r="H20" s="16"/>
      <c r="I20" s="16"/>
    </row>
    <row r="21" spans="2:9">
      <c r="B21" s="15"/>
      <c r="C21" s="15"/>
      <c r="D21" s="16"/>
      <c r="E21" s="16"/>
      <c r="F21" s="16"/>
      <c r="G21" s="16"/>
      <c r="H21" s="16"/>
      <c r="I21" s="16"/>
    </row>
    <row r="22" spans="2:9">
      <c r="B22" s="15"/>
      <c r="C22" s="15"/>
      <c r="D22" s="16"/>
      <c r="E22" s="16"/>
      <c r="F22" s="16"/>
      <c r="G22" s="16"/>
      <c r="H22" s="16"/>
      <c r="I22" s="16"/>
    </row>
    <row r="23" spans="2:9">
      <c r="B23" s="15"/>
      <c r="C23" s="15"/>
      <c r="D23" s="16"/>
      <c r="E23" s="16"/>
      <c r="F23" s="16"/>
      <c r="G23" s="16"/>
      <c r="H23" s="16"/>
      <c r="I23" s="16"/>
    </row>
    <row r="24" spans="2:9">
      <c r="B24" s="15"/>
      <c r="C24" s="15"/>
      <c r="D24" s="16"/>
      <c r="E24" s="16"/>
      <c r="F24" s="16"/>
      <c r="G24" s="16"/>
      <c r="H24" s="16"/>
      <c r="I24" s="16"/>
    </row>
    <row r="25" spans="2:9">
      <c r="B25" s="15"/>
      <c r="C25" s="15"/>
      <c r="D25" s="16"/>
      <c r="E25" s="16"/>
      <c r="F25" s="16"/>
      <c r="G25" s="16"/>
      <c r="H25" s="16"/>
      <c r="I25" s="16"/>
    </row>
    <row r="26" spans="2:9">
      <c r="B26" s="15"/>
      <c r="C26" s="15"/>
      <c r="D26" s="16"/>
      <c r="E26" s="16"/>
      <c r="F26" s="16"/>
      <c r="G26" s="16"/>
      <c r="H26" s="16"/>
      <c r="I26" s="16"/>
    </row>
    <row r="27" spans="2:9"/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 Clasificación Económica CTG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2016-01-29T18:12:34Z</cp:lastPrinted>
  <dcterms:created xsi:type="dcterms:W3CDTF">2015-02-19T19:26:11Z</dcterms:created>
  <dcterms:modified xsi:type="dcterms:W3CDTF">2016-01-29T18:12:47Z</dcterms:modified>
</cp:coreProperties>
</file>